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apatac\Desktop\FUNDATIE INNOCOR\Buget+PAAP\Buget + PAAP 10.08.2026\"/>
    </mc:Choice>
  </mc:AlternateContent>
  <bookViews>
    <workbookView xWindow="0" yWindow="0" windowWidth="22452" windowHeight="8208"/>
  </bookViews>
  <sheets>
    <sheet name="ADR 2025" sheetId="1" r:id="rId1"/>
  </sheets>
  <definedNames>
    <definedName name="_xlnm._FilterDatabase" localSheetId="0" hidden="1">'ADR 2025'!$A$9:$G$33</definedName>
    <definedName name="_xlnm.Print_Titles" localSheetId="0">'ADR 2025'!$5:$9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</calcChain>
</file>

<file path=xl/sharedStrings.xml><?xml version="1.0" encoding="utf-8"?>
<sst xmlns="http://schemas.openxmlformats.org/spreadsheetml/2006/main" count="79" uniqueCount="59">
  <si>
    <t>Obiectul achizitiei directe</t>
  </si>
  <si>
    <t>Cod CPV</t>
  </si>
  <si>
    <t>Sursa de finantare</t>
  </si>
  <si>
    <t>Data  estimata initiere</t>
  </si>
  <si>
    <t>Data  estimata pentru finalizare</t>
  </si>
  <si>
    <t>Servicii de transport aerian ocazional</t>
  </si>
  <si>
    <t>Servicii telefonie mobila si internet mobil</t>
  </si>
  <si>
    <t>Aprobat</t>
  </si>
  <si>
    <t>60420000-8 Servicii de transport aerian ocazional</t>
  </si>
  <si>
    <t>64210000-1 Servicii de telefonie si de transmisie de date / 72400000-4 Servicii de internet</t>
  </si>
  <si>
    <t>Articole de papetarie, birotica si birou</t>
  </si>
  <si>
    <t xml:space="preserve">Sevicii Certificare - Anexa 2 </t>
  </si>
  <si>
    <t>30199000-0 Articole de papetarie si alte articole din hârtie, 
39263000-3 Articole de birou</t>
  </si>
  <si>
    <t>64212000-5 Servicii de telefonie mobila/
72400000-4 Servicii de internet</t>
  </si>
  <si>
    <t xml:space="preserve">Valoare totala estimata fara TVA 2026         </t>
  </si>
  <si>
    <t>Anexa privind achizitiile publice pentru Fundatia INNOCORE 2026</t>
  </si>
  <si>
    <t>Consultanta pentru scriere CF</t>
  </si>
  <si>
    <t>Consultanta pentru proiectare</t>
  </si>
  <si>
    <t>Consultanta pentru achizitii publice</t>
  </si>
  <si>
    <t xml:space="preserve">
79132100-9 Servicii de certificare a semnaturii electronice</t>
  </si>
  <si>
    <t>Program contablitate</t>
  </si>
  <si>
    <t xml:space="preserve">48000000-8 Pachete software si sisteme informatice (Rev.2)                                                   
</t>
  </si>
  <si>
    <t>79418000-7 Servicii de consultanţă în domeniul achiziţiilor</t>
  </si>
  <si>
    <t>79415200-8 Servicii de consultanţă în proiectare</t>
  </si>
  <si>
    <t>79400000-8 Consultanţă în afaceri şi în management şi servicii conexe</t>
  </si>
  <si>
    <t>Fundația INNOCORE</t>
  </si>
  <si>
    <t xml:space="preserve">Servicii de telefonie publica (fixa) si internet </t>
  </si>
  <si>
    <t>Servicii postale si de curierat rapid - Anexa 2</t>
  </si>
  <si>
    <t>64100000-7 servicii postale si de curierat</t>
  </si>
  <si>
    <t>Fonduri ADR (fonduri proprii+R.F. PRNV+
R.F.PAT_P1+P2)</t>
  </si>
  <si>
    <t>Consumabile si piese de schimb copiatoare, faxuri si imprimante</t>
  </si>
  <si>
    <t>30125000-1 Piese si accesorii pentr u fotocopiatoare, 
30125110-5 Toner pentru imprimantele laser/faxuri/
30125100-2 Cartuse de toner</t>
  </si>
  <si>
    <t>Servicii distributie energie electrica</t>
  </si>
  <si>
    <t>09310000-5 Electricitate (Rev. 2)
65310000-9 Distributie de energie electrica</t>
  </si>
  <si>
    <t>Fonduri ADR (fonduri proprii)</t>
  </si>
  <si>
    <t>Servicii salubritate</t>
  </si>
  <si>
    <t>65000000-3 Utilitati publice,90511200-4 Servicii de colectare a gunoiului menajer</t>
  </si>
  <si>
    <t>Servici furnizare apa potabila</t>
  </si>
  <si>
    <t>65111000-4 Distributie de apa potabila</t>
  </si>
  <si>
    <t>Produse curatenie si Produse consumabile profesionale de igiena</t>
  </si>
  <si>
    <t>39831240-0 Produse de curatenie</t>
  </si>
  <si>
    <t xml:space="preserve">Servicii de monitorizare, 
interventie/antiefractie - Anexa 2 </t>
  </si>
  <si>
    <t>79711000-1 Servicii de monitorizare a sistemelor de alarma/
79713000-5 Servicii de paza/
79714000-2 Servicii de supraveghere</t>
  </si>
  <si>
    <t>Produse protocol</t>
  </si>
  <si>
    <t>15861000-1 Cafea, 39221210-2 Farfurii
33763000-6 servetele,
15864100-3 Ceai la pliculet
15981200-0 Apa minerala carbogazoasa
15981100-9 Apa minerala plata
39221123-5 Pahare
15511600-9 Lapte condensat
15831000-2 Zahar, 
15800000-6 diverse produse alimentare, 
39223000-1 lingurite, furculite                                                                        39221121-1 Căni</t>
  </si>
  <si>
    <t>Fonduri ADR (fonduri proprii+R.F.PRNV+
R.F.PAT_P1+P2)</t>
  </si>
  <si>
    <t>48000000-8 Pachete software si sisteme informatice (Rev.2)
48600000-4 Pachete software pentru baze de date si operare (Rev.2)
48920000-3 Pachete software de birotica (Rev.2)
48780000-9 Pachete software pentru managementul sistemelor, al stocarii si al continutului (Rev.2)
48300000-1 Pachete software pentru creare de documente, pentru desen, imagistica, planificare si productivitate (Rev.2)</t>
  </si>
  <si>
    <t xml:space="preserve">Licente </t>
  </si>
  <si>
    <t>Mobilier</t>
  </si>
  <si>
    <t>39131100-0 Etajere de arhive
39000000-2 Mobila (inclusiv mobila de birou), accesorii de mobilier, aparate de uz casnic (exclusiv dispozitive de
iluminat) si produse de curatat</t>
  </si>
  <si>
    <t>Imprimante</t>
  </si>
  <si>
    <t>Laptop</t>
  </si>
  <si>
    <t>Studiu prefezabilitate</t>
  </si>
  <si>
    <t>TOTAL</t>
  </si>
  <si>
    <t>30213100-6 Computere portabile</t>
  </si>
  <si>
    <t>30121100-4 Fotocopiatoare</t>
  </si>
  <si>
    <t>Servicii elaborare documentație de avizare a lucrarilor DALI</t>
  </si>
  <si>
    <t>71322000-1 Servicii de proiectare tehnică pentru construcţia de lucrări publice</t>
  </si>
  <si>
    <t>Varianta 1/10.08.2026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</si>
</sst>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3" fillId="0" borderId="0"/>
  </cellStyleXfs>
  <cellXfs count="57">
    <xf numFmtId="0" fontId="0" fillId="0" borderId="0" xfId="0"/>
    <xf numFmtId="0" fontId="5" fillId="0" borderId="1" xfId="0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17" fontId="5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3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1" applyFont="1" applyBorder="1" applyAlignment="1">
      <alignment horizontal="center" vertical="center" wrapText="1"/>
    </xf>
    <xf numFmtId="1" fontId="4" fillId="3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1" fontId="4" fillId="3" borderId="1" xfId="1" applyNumberFormat="1" applyFont="1" applyFill="1" applyBorder="1" applyAlignment="1">
      <alignment horizontal="center" vertical="center" wrapText="1"/>
    </xf>
    <xf numFmtId="17" fontId="4" fillId="3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" fontId="5" fillId="2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4" fontId="4" fillId="0" borderId="0" xfId="0" applyNumberFormat="1" applyFont="1"/>
    <xf numFmtId="17" fontId="6" fillId="0" borderId="0" xfId="1" applyNumberFormat="1" applyFont="1" applyAlignment="1">
      <alignment horizontal="left" vertical="center"/>
    </xf>
    <xf numFmtId="0" fontId="7" fillId="0" borderId="0" xfId="0" applyFont="1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0" xfId="0" applyFont="1"/>
    <xf numFmtId="4" fontId="7" fillId="0" borderId="0" xfId="0" applyNumberFormat="1" applyFont="1"/>
    <xf numFmtId="4" fontId="8" fillId="0" borderId="0" xfId="0" applyNumberFormat="1" applyFont="1"/>
    <xf numFmtId="0" fontId="5" fillId="0" borderId="0" xfId="0" applyFont="1" applyAlignment="1">
      <alignment horizontal="center" wrapText="1"/>
    </xf>
    <xf numFmtId="3" fontId="5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left" vertical="center" wrapText="1"/>
    </xf>
    <xf numFmtId="3" fontId="4" fillId="0" borderId="0" xfId="0" applyNumberFormat="1" applyFont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7" fillId="0" borderId="0" xfId="0" applyNumberFormat="1" applyFont="1"/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" fontId="4" fillId="4" borderId="1" xfId="1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left" vertical="center" wrapText="1"/>
    </xf>
    <xf numFmtId="3" fontId="4" fillId="4" borderId="1" xfId="1" applyNumberFormat="1" applyFont="1" applyFill="1" applyBorder="1" applyAlignment="1">
      <alignment horizontal="center" vertical="center" wrapText="1"/>
    </xf>
    <xf numFmtId="1" fontId="4" fillId="4" borderId="1" xfId="1" applyNumberFormat="1" applyFont="1" applyFill="1" applyBorder="1" applyAlignment="1">
      <alignment horizontal="center" vertical="center" wrapText="1"/>
    </xf>
    <xf numFmtId="17" fontId="4" fillId="4" borderId="1" xfId="1" applyNumberFormat="1" applyFont="1" applyFill="1" applyBorder="1" applyAlignment="1">
      <alignment horizontal="center" vertical="center"/>
    </xf>
    <xf numFmtId="4" fontId="4" fillId="4" borderId="0" xfId="0" applyNumberFormat="1" applyFont="1" applyFill="1"/>
    <xf numFmtId="0" fontId="4" fillId="4" borderId="0" xfId="0" applyFont="1" applyFill="1"/>
    <xf numFmtId="0" fontId="4" fillId="0" borderId="0" xfId="0" applyFont="1" applyAlignment="1">
      <alignment horizontal="left" vertical="center" wrapText="1"/>
    </xf>
  </cellXfs>
  <cellStyles count="6">
    <cellStyle name="Currency 2" xfId="2"/>
    <cellStyle name="Currency 3" xfId="4"/>
    <cellStyle name="Normal" xfId="0" builtinId="0"/>
    <cellStyle name="Normal 2" xfId="1"/>
    <cellStyle name="Normal 3" xfId="3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tabSelected="1" topLeftCell="A25" zoomScale="130" zoomScaleNormal="130" zoomScaleSheetLayoutView="115" zoomScalePageLayoutView="98" workbookViewId="0">
      <selection activeCell="D30" sqref="D30"/>
    </sheetView>
  </sheetViews>
  <sheetFormatPr defaultColWidth="9.109375" defaultRowHeight="13.2" x14ac:dyDescent="0.25"/>
  <cols>
    <col min="1" max="1" width="8.6640625" style="27" customWidth="1"/>
    <col min="2" max="2" width="26.88671875" style="27" customWidth="1"/>
    <col min="3" max="3" width="38.44140625" style="4" customWidth="1"/>
    <col min="4" max="4" width="30.109375" style="31" customWidth="1"/>
    <col min="5" max="5" width="23.44140625" style="27" customWidth="1"/>
    <col min="6" max="6" width="12" style="27" customWidth="1"/>
    <col min="7" max="7" width="14.88671875" style="27" customWidth="1"/>
    <col min="8" max="8" width="12.33203125" style="27" hidden="1" customWidth="1"/>
    <col min="9" max="9" width="9.88671875" style="27" hidden="1" customWidth="1"/>
    <col min="10" max="10" width="0" style="27" hidden="1" customWidth="1"/>
    <col min="11" max="16384" width="9.109375" style="27"/>
  </cols>
  <sheetData>
    <row r="2" spans="1:9" x14ac:dyDescent="0.25">
      <c r="F2" s="5" t="s">
        <v>7</v>
      </c>
    </row>
    <row r="3" spans="1:9" x14ac:dyDescent="0.25">
      <c r="F3" s="5"/>
    </row>
    <row r="5" spans="1:9" s="7" customFormat="1" x14ac:dyDescent="0.25">
      <c r="A5" s="27"/>
      <c r="B5" s="6"/>
      <c r="C5" s="56" t="s">
        <v>15</v>
      </c>
      <c r="D5" s="56"/>
      <c r="E5" s="6"/>
      <c r="F5" s="6"/>
      <c r="G5" s="6"/>
    </row>
    <row r="6" spans="1:9" s="7" customFormat="1" x14ac:dyDescent="0.25">
      <c r="A6" s="27"/>
      <c r="B6" s="6"/>
      <c r="C6" s="47"/>
      <c r="D6" s="32"/>
      <c r="E6" s="6"/>
      <c r="F6" s="6"/>
      <c r="G6" s="6"/>
    </row>
    <row r="7" spans="1:9" s="7" customFormat="1" x14ac:dyDescent="0.25">
      <c r="A7" s="27" t="s">
        <v>58</v>
      </c>
      <c r="B7" s="6"/>
      <c r="C7" s="47"/>
      <c r="D7" s="33"/>
      <c r="E7" s="6"/>
      <c r="F7" s="6"/>
      <c r="G7" s="6"/>
    </row>
    <row r="8" spans="1:9" s="7" customFormat="1" x14ac:dyDescent="0.25">
      <c r="A8" s="27"/>
      <c r="B8" s="6"/>
      <c r="C8" s="47"/>
      <c r="D8" s="33"/>
      <c r="E8" s="6"/>
      <c r="F8" s="6"/>
      <c r="G8" s="6"/>
    </row>
    <row r="9" spans="1:9" ht="33.6" customHeight="1" x14ac:dyDescent="0.25">
      <c r="A9" s="26"/>
      <c r="B9" s="2" t="s">
        <v>0</v>
      </c>
      <c r="C9" s="2" t="s">
        <v>1</v>
      </c>
      <c r="D9" s="34" t="s">
        <v>14</v>
      </c>
      <c r="E9" s="8" t="s">
        <v>2</v>
      </c>
      <c r="F9" s="8" t="s">
        <v>3</v>
      </c>
      <c r="G9" s="8" t="s">
        <v>4</v>
      </c>
    </row>
    <row r="10" spans="1:9" s="55" customFormat="1" ht="14.4" customHeight="1" x14ac:dyDescent="0.25">
      <c r="A10" s="49"/>
      <c r="B10" s="50"/>
      <c r="C10" s="50"/>
      <c r="D10" s="51"/>
      <c r="E10" s="52"/>
      <c r="F10" s="53"/>
      <c r="G10" s="53"/>
      <c r="H10" s="54"/>
      <c r="I10" s="54"/>
    </row>
    <row r="11" spans="1:9" s="7" customFormat="1" ht="60" customHeight="1" x14ac:dyDescent="0.25">
      <c r="A11" s="38">
        <v>1</v>
      </c>
      <c r="B11" s="39" t="s">
        <v>20</v>
      </c>
      <c r="C11" s="39" t="s">
        <v>21</v>
      </c>
      <c r="D11" s="37">
        <v>413</v>
      </c>
      <c r="E11" s="40" t="s">
        <v>25</v>
      </c>
      <c r="F11" s="3">
        <v>46235</v>
      </c>
      <c r="G11" s="3">
        <v>46357</v>
      </c>
      <c r="H11" s="21"/>
      <c r="I11" s="21"/>
    </row>
    <row r="12" spans="1:9" s="7" customFormat="1" ht="24" customHeight="1" x14ac:dyDescent="0.25">
      <c r="A12" s="38">
        <v>2</v>
      </c>
      <c r="B12" s="39" t="s">
        <v>47</v>
      </c>
      <c r="C12" s="39" t="s">
        <v>46</v>
      </c>
      <c r="D12" s="37">
        <v>3500</v>
      </c>
      <c r="E12" s="40" t="s">
        <v>25</v>
      </c>
      <c r="F12" s="3">
        <v>46235</v>
      </c>
      <c r="G12" s="3">
        <v>46357</v>
      </c>
      <c r="H12" s="21"/>
      <c r="I12" s="21"/>
    </row>
    <row r="13" spans="1:9" s="7" customFormat="1" ht="48" customHeight="1" x14ac:dyDescent="0.25">
      <c r="A13" s="38">
        <v>3</v>
      </c>
      <c r="B13" s="2" t="s">
        <v>48</v>
      </c>
      <c r="C13" s="2" t="s">
        <v>49</v>
      </c>
      <c r="D13" s="37">
        <v>5000</v>
      </c>
      <c r="E13" s="40" t="s">
        <v>25</v>
      </c>
      <c r="F13" s="3">
        <v>46235</v>
      </c>
      <c r="G13" s="3">
        <v>46357</v>
      </c>
      <c r="H13" s="21"/>
      <c r="I13" s="21"/>
    </row>
    <row r="14" spans="1:9" s="7" customFormat="1" ht="48" customHeight="1" x14ac:dyDescent="0.25">
      <c r="A14" s="38">
        <v>4</v>
      </c>
      <c r="B14" s="2" t="s">
        <v>50</v>
      </c>
      <c r="C14" s="2" t="s">
        <v>55</v>
      </c>
      <c r="D14" s="37">
        <v>5000</v>
      </c>
      <c r="E14" s="40" t="s">
        <v>25</v>
      </c>
      <c r="F14" s="3">
        <v>46235</v>
      </c>
      <c r="G14" s="3">
        <v>46357</v>
      </c>
      <c r="H14" s="21"/>
      <c r="I14" s="21"/>
    </row>
    <row r="15" spans="1:9" s="7" customFormat="1" ht="48" customHeight="1" x14ac:dyDescent="0.25">
      <c r="A15" s="38">
        <v>5</v>
      </c>
      <c r="B15" s="2" t="s">
        <v>51</v>
      </c>
      <c r="C15" s="2" t="s">
        <v>54</v>
      </c>
      <c r="D15" s="37">
        <v>50000</v>
      </c>
      <c r="E15" s="40" t="s">
        <v>25</v>
      </c>
      <c r="F15" s="3">
        <v>46235</v>
      </c>
      <c r="G15" s="3">
        <v>46357</v>
      </c>
      <c r="H15" s="21"/>
      <c r="I15" s="21"/>
    </row>
    <row r="16" spans="1:9" ht="26.4" x14ac:dyDescent="0.25">
      <c r="A16" s="38">
        <v>6</v>
      </c>
      <c r="B16" s="2" t="s">
        <v>5</v>
      </c>
      <c r="C16" s="15" t="s">
        <v>8</v>
      </c>
      <c r="D16" s="37">
        <v>2000</v>
      </c>
      <c r="E16" s="40" t="s">
        <v>25</v>
      </c>
      <c r="F16" s="3">
        <v>46235</v>
      </c>
      <c r="G16" s="3">
        <v>46357</v>
      </c>
    </row>
    <row r="17" spans="1:7" ht="26.4" x14ac:dyDescent="0.25">
      <c r="A17" s="38">
        <v>7</v>
      </c>
      <c r="B17" s="2" t="s">
        <v>6</v>
      </c>
      <c r="C17" s="2" t="s">
        <v>13</v>
      </c>
      <c r="D17" s="41">
        <v>2000</v>
      </c>
      <c r="E17" s="14" t="s">
        <v>25</v>
      </c>
      <c r="F17" s="3">
        <v>46235</v>
      </c>
      <c r="G17" s="3">
        <v>46357</v>
      </c>
    </row>
    <row r="18" spans="1:7" s="13" customFormat="1" ht="39.6" x14ac:dyDescent="0.3">
      <c r="A18" s="38">
        <v>8</v>
      </c>
      <c r="B18" s="2" t="s">
        <v>26</v>
      </c>
      <c r="C18" s="2" t="s">
        <v>9</v>
      </c>
      <c r="D18" s="41">
        <v>500</v>
      </c>
      <c r="E18" s="14" t="s">
        <v>25</v>
      </c>
      <c r="F18" s="3">
        <v>46235</v>
      </c>
      <c r="G18" s="3">
        <v>46357</v>
      </c>
    </row>
    <row r="19" spans="1:7" ht="26.4" x14ac:dyDescent="0.25">
      <c r="A19" s="38">
        <v>9</v>
      </c>
      <c r="B19" s="43" t="s">
        <v>27</v>
      </c>
      <c r="C19" s="44" t="s">
        <v>28</v>
      </c>
      <c r="D19" s="41">
        <v>500</v>
      </c>
      <c r="E19" s="14" t="s">
        <v>25</v>
      </c>
      <c r="F19" s="3">
        <v>46235</v>
      </c>
      <c r="G19" s="3">
        <v>46357</v>
      </c>
    </row>
    <row r="20" spans="1:7" ht="26.4" x14ac:dyDescent="0.25">
      <c r="A20" s="38">
        <v>10</v>
      </c>
      <c r="B20" s="2" t="s">
        <v>32</v>
      </c>
      <c r="C20" s="45" t="s">
        <v>33</v>
      </c>
      <c r="D20" s="37">
        <v>1000</v>
      </c>
      <c r="E20" s="14" t="s">
        <v>34</v>
      </c>
      <c r="F20" s="3">
        <v>46023</v>
      </c>
      <c r="G20" s="3">
        <v>46357</v>
      </c>
    </row>
    <row r="21" spans="1:7" ht="23.4" customHeight="1" x14ac:dyDescent="0.25">
      <c r="A21" s="38">
        <v>11</v>
      </c>
      <c r="B21" s="2" t="s">
        <v>35</v>
      </c>
      <c r="C21" s="45" t="s">
        <v>36</v>
      </c>
      <c r="D21" s="37">
        <v>500</v>
      </c>
      <c r="E21" s="14" t="s">
        <v>29</v>
      </c>
      <c r="F21" s="3">
        <v>46023</v>
      </c>
      <c r="G21" s="3">
        <v>46357</v>
      </c>
    </row>
    <row r="22" spans="1:7" ht="23.4" customHeight="1" x14ac:dyDescent="0.25">
      <c r="A22" s="38">
        <v>12</v>
      </c>
      <c r="B22" s="2" t="s">
        <v>37</v>
      </c>
      <c r="C22" s="45" t="s">
        <v>38</v>
      </c>
      <c r="D22" s="37">
        <v>500</v>
      </c>
      <c r="E22" s="14" t="s">
        <v>34</v>
      </c>
      <c r="F22" s="3">
        <v>46023</v>
      </c>
      <c r="G22" s="3">
        <v>46357</v>
      </c>
    </row>
    <row r="23" spans="1:7" ht="39.6" x14ac:dyDescent="0.25">
      <c r="A23" s="38">
        <v>13</v>
      </c>
      <c r="B23" s="2" t="s">
        <v>10</v>
      </c>
      <c r="C23" s="15" t="s">
        <v>12</v>
      </c>
      <c r="D23" s="36">
        <v>3000</v>
      </c>
      <c r="E23" s="14" t="s">
        <v>25</v>
      </c>
      <c r="F23" s="3">
        <v>46235</v>
      </c>
      <c r="G23" s="3">
        <v>46357</v>
      </c>
    </row>
    <row r="24" spans="1:7" ht="12" customHeight="1" x14ac:dyDescent="0.25">
      <c r="A24" s="38">
        <v>14</v>
      </c>
      <c r="B24" s="2" t="s">
        <v>30</v>
      </c>
      <c r="C24" s="2" t="s">
        <v>31</v>
      </c>
      <c r="D24" s="37">
        <v>2000</v>
      </c>
      <c r="E24" s="14" t="s">
        <v>25</v>
      </c>
      <c r="F24" s="3">
        <v>46235</v>
      </c>
      <c r="G24" s="3">
        <v>46357</v>
      </c>
    </row>
    <row r="25" spans="1:7" ht="39.6" x14ac:dyDescent="0.25">
      <c r="A25" s="38">
        <v>15</v>
      </c>
      <c r="B25" s="2" t="s">
        <v>39</v>
      </c>
      <c r="C25" s="15" t="s">
        <v>40</v>
      </c>
      <c r="D25" s="37">
        <v>500</v>
      </c>
      <c r="E25" s="14" t="s">
        <v>25</v>
      </c>
      <c r="F25" s="3">
        <v>46235</v>
      </c>
      <c r="G25" s="3">
        <v>46357</v>
      </c>
    </row>
    <row r="26" spans="1:7" ht="40.200000000000003" customHeight="1" x14ac:dyDescent="0.25">
      <c r="A26" s="38">
        <v>16</v>
      </c>
      <c r="B26" s="2" t="s">
        <v>43</v>
      </c>
      <c r="C26" s="2" t="s">
        <v>44</v>
      </c>
      <c r="D26" s="37">
        <v>1653</v>
      </c>
      <c r="E26" s="14" t="s">
        <v>45</v>
      </c>
      <c r="F26" s="3">
        <v>46023</v>
      </c>
      <c r="G26" s="3">
        <v>46357</v>
      </c>
    </row>
    <row r="27" spans="1:7" ht="13.2" customHeight="1" x14ac:dyDescent="0.25">
      <c r="A27" s="38">
        <v>17</v>
      </c>
      <c r="B27" s="43" t="s">
        <v>41</v>
      </c>
      <c r="C27" s="43" t="s">
        <v>42</v>
      </c>
      <c r="D27" s="37">
        <v>10000</v>
      </c>
      <c r="E27" s="14" t="s">
        <v>25</v>
      </c>
      <c r="F27" s="3">
        <v>46235</v>
      </c>
      <c r="G27" s="3">
        <v>46357</v>
      </c>
    </row>
    <row r="28" spans="1:7" ht="25.8" customHeight="1" x14ac:dyDescent="0.25">
      <c r="A28" s="38">
        <v>18</v>
      </c>
      <c r="B28" s="2" t="s">
        <v>11</v>
      </c>
      <c r="C28" s="2" t="s">
        <v>19</v>
      </c>
      <c r="D28" s="37">
        <v>1246</v>
      </c>
      <c r="E28" s="14" t="s">
        <v>25</v>
      </c>
      <c r="F28" s="3">
        <v>46235</v>
      </c>
      <c r="G28" s="3">
        <v>46357</v>
      </c>
    </row>
    <row r="29" spans="1:7" ht="49.2" customHeight="1" x14ac:dyDescent="0.25">
      <c r="A29" s="38">
        <v>19</v>
      </c>
      <c r="B29" s="2" t="s">
        <v>16</v>
      </c>
      <c r="C29" s="2" t="s">
        <v>24</v>
      </c>
      <c r="D29" s="37">
        <v>120000</v>
      </c>
      <c r="E29" s="14" t="s">
        <v>25</v>
      </c>
      <c r="F29" s="3">
        <v>46235</v>
      </c>
      <c r="G29" s="3">
        <v>46357</v>
      </c>
    </row>
    <row r="30" spans="1:7" ht="26.4" x14ac:dyDescent="0.25">
      <c r="A30" s="38">
        <v>20</v>
      </c>
      <c r="B30" s="2" t="s">
        <v>17</v>
      </c>
      <c r="C30" s="2" t="s">
        <v>23</v>
      </c>
      <c r="D30" s="37">
        <v>269770</v>
      </c>
      <c r="E30" s="14" t="s">
        <v>25</v>
      </c>
      <c r="F30" s="3">
        <v>46235</v>
      </c>
      <c r="G30" s="3">
        <v>46357</v>
      </c>
    </row>
    <row r="31" spans="1:7" ht="26.4" x14ac:dyDescent="0.25">
      <c r="A31" s="38">
        <v>21</v>
      </c>
      <c r="B31" s="2" t="s">
        <v>18</v>
      </c>
      <c r="C31" s="1" t="s">
        <v>22</v>
      </c>
      <c r="D31" s="37">
        <v>120000</v>
      </c>
      <c r="E31" s="14" t="s">
        <v>25</v>
      </c>
      <c r="F31" s="3">
        <v>46235</v>
      </c>
      <c r="G31" s="3">
        <v>46357</v>
      </c>
    </row>
    <row r="32" spans="1:7" ht="26.4" x14ac:dyDescent="0.25">
      <c r="A32" s="38">
        <v>22</v>
      </c>
      <c r="B32" s="2" t="s">
        <v>52</v>
      </c>
      <c r="C32" s="2" t="s">
        <v>23</v>
      </c>
      <c r="D32" s="37">
        <v>269770</v>
      </c>
      <c r="E32" s="14" t="s">
        <v>25</v>
      </c>
      <c r="F32" s="3">
        <v>46235</v>
      </c>
      <c r="G32" s="3">
        <v>46357</v>
      </c>
    </row>
    <row r="33" spans="1:8" ht="43.2" x14ac:dyDescent="0.25">
      <c r="A33" s="38">
        <v>23</v>
      </c>
      <c r="B33" s="48" t="s">
        <v>56</v>
      </c>
      <c r="C33" s="2" t="s">
        <v>57</v>
      </c>
      <c r="D33" s="37">
        <v>269770</v>
      </c>
      <c r="E33" s="14" t="s">
        <v>25</v>
      </c>
      <c r="F33" s="3">
        <v>46235</v>
      </c>
      <c r="G33" s="3">
        <v>46357</v>
      </c>
    </row>
    <row r="34" spans="1:8" ht="14.4" x14ac:dyDescent="0.3">
      <c r="A34" s="9"/>
      <c r="B34" s="10" t="s">
        <v>53</v>
      </c>
      <c r="C34" s="46"/>
      <c r="D34" s="42">
        <f>SUM(D11:D33)</f>
        <v>1138622</v>
      </c>
      <c r="E34" s="11"/>
      <c r="F34" s="12"/>
      <c r="G34" s="12"/>
      <c r="H34" s="23"/>
    </row>
    <row r="35" spans="1:8" ht="14.4" x14ac:dyDescent="0.3">
      <c r="A35" s="16"/>
      <c r="B35" s="17"/>
      <c r="C35" s="28"/>
      <c r="D35" s="35"/>
      <c r="F35" s="22"/>
      <c r="G35" s="23"/>
      <c r="H35" s="23"/>
    </row>
    <row r="36" spans="1:8" ht="14.4" x14ac:dyDescent="0.3">
      <c r="A36" s="19"/>
      <c r="B36" s="17"/>
      <c r="C36" s="29"/>
      <c r="D36" s="35"/>
      <c r="F36" s="25"/>
      <c r="G36" s="23"/>
      <c r="H36" s="23"/>
    </row>
    <row r="37" spans="1:8" ht="14.4" x14ac:dyDescent="0.3">
      <c r="A37" s="30"/>
      <c r="B37" s="17"/>
      <c r="C37" s="29"/>
      <c r="D37" s="35"/>
      <c r="F37" s="25"/>
      <c r="G37" s="23"/>
    </row>
    <row r="38" spans="1:8" ht="14.4" x14ac:dyDescent="0.3">
      <c r="A38" s="18"/>
      <c r="B38" s="20"/>
      <c r="D38" s="35"/>
      <c r="E38" s="24"/>
      <c r="F38" s="24"/>
    </row>
    <row r="39" spans="1:8" ht="14.4" x14ac:dyDescent="0.3">
      <c r="E39" s="23"/>
      <c r="F39" s="23"/>
      <c r="G39" s="23"/>
    </row>
  </sheetData>
  <autoFilter ref="A9:G33"/>
  <sortState ref="B6:L63">
    <sortCondition ref="B6:B63"/>
  </sortState>
  <mergeCells count="1">
    <mergeCell ref="C5:D5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ADR 2025</vt:lpstr>
      <vt:lpstr>'ADR 2025'!Print_Titles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Neag</dc:creator>
  <cp:lastModifiedBy>Simona Patac</cp:lastModifiedBy>
  <cp:lastPrinted>2026-07-30T07:54:59Z</cp:lastPrinted>
  <dcterms:created xsi:type="dcterms:W3CDTF">2017-05-15T11:33:06Z</dcterms:created>
  <dcterms:modified xsi:type="dcterms:W3CDTF">2026-08-11T12:45:05Z</dcterms:modified>
</cp:coreProperties>
</file>