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300" windowWidth="16815" windowHeight="7455"/>
  </bookViews>
  <sheets>
    <sheet name="Sheet1" sheetId="1" r:id="rId1"/>
  </sheets>
  <definedNames>
    <definedName name="_ftn1" localSheetId="0">Sheet1!#REF!</definedName>
    <definedName name="_ftn2" localSheetId="0">Sheet1!#REF!</definedName>
    <definedName name="_ftn3" localSheetId="0">Sheet1!#REF!</definedName>
    <definedName name="_ftnref1" localSheetId="0">Sheet1!$D$137</definedName>
    <definedName name="_ftnref2" localSheetId="0">Sheet1!#REF!</definedName>
    <definedName name="_ftnref3" localSheetId="0">Sheet1!#REF!</definedName>
    <definedName name="_Toc207183163" localSheetId="0">Sheet1!#REF!</definedName>
    <definedName name="_xlnm.Print_Area" localSheetId="0">Sheet1!$A$1:$M$193</definedName>
  </definedNames>
  <calcPr calcId="145621"/>
</workbook>
</file>

<file path=xl/calcChain.xml><?xml version="1.0" encoding="utf-8"?>
<calcChain xmlns="http://schemas.openxmlformats.org/spreadsheetml/2006/main">
  <c r="E118" i="1" l="1"/>
  <c r="E7" i="1"/>
  <c r="E43" i="1" l="1"/>
  <c r="E42" i="1" l="1"/>
  <c r="E40" i="1" s="1"/>
  <c r="E159" i="1" s="1"/>
</calcChain>
</file>

<file path=xl/sharedStrings.xml><?xml version="1.0" encoding="utf-8"?>
<sst xmlns="http://schemas.openxmlformats.org/spreadsheetml/2006/main" count="471" uniqueCount="185">
  <si>
    <t>Programul Operațional Regional 2014-2020</t>
  </si>
  <si>
    <t>1.</t>
  </si>
  <si>
    <t>1.1.</t>
  </si>
  <si>
    <t>1.2.</t>
  </si>
  <si>
    <t>3.1.</t>
  </si>
  <si>
    <t>3.2.</t>
  </si>
  <si>
    <t>2.</t>
  </si>
  <si>
    <t>2.1.</t>
  </si>
  <si>
    <t>2.1.2. Metodologia de implementare</t>
  </si>
  <si>
    <t>CALITATEA, MATURITATEA SI SUSTENABILITATEA PROIECTULUI</t>
  </si>
  <si>
    <t>6.1.</t>
  </si>
  <si>
    <t>Contribuţia proiectului la realizarea obiectivelor specifice priorității de investiție 1.1</t>
  </si>
  <si>
    <t>Planul de afaceri</t>
  </si>
  <si>
    <t xml:space="preserve">2.3. </t>
  </si>
  <si>
    <t>1.3.</t>
  </si>
  <si>
    <t>Studiul de fezabilitate/DALI (dacă este cazul)</t>
  </si>
  <si>
    <t>Axa prioritară 1 - Promovarea transferului tehnologic</t>
  </si>
  <si>
    <t xml:space="preserve">2.2. </t>
  </si>
  <si>
    <t>Clarificări solicitate şi Răspunsuri:</t>
  </si>
  <si>
    <t>Observaţii vizită</t>
  </si>
  <si>
    <t xml:space="preserve"> Se vor mentiona subcriteriile la care se modifica punctajele in urma vizitei la fata locului cu justificarea aferenta si se vor anexa dovezi in acest sens, daca este cazul</t>
  </si>
  <si>
    <t>Mediere (dacă este cazul)</t>
  </si>
  <si>
    <t>Observaţii (dacă este cazul)</t>
  </si>
  <si>
    <t>Secretar comisie</t>
  </si>
  <si>
    <t>Preşedinte comisie</t>
  </si>
  <si>
    <t>Semnături</t>
  </si>
  <si>
    <t>Modificare punctaj in urm avizitei la fata locului/punctaj final evaluare</t>
  </si>
  <si>
    <t>(Tehnic)</t>
  </si>
  <si>
    <t>(Financiar)</t>
  </si>
  <si>
    <t>(Teme orizontale)</t>
  </si>
  <si>
    <t>Punctaj evaluator 1</t>
  </si>
  <si>
    <t>Punctaj evaluator 2</t>
  </si>
  <si>
    <t>Punctaj evaluator 3</t>
  </si>
  <si>
    <t>Medie punctaj</t>
  </si>
  <si>
    <t>Punctaj final</t>
  </si>
  <si>
    <t>Observaţii evaluator 1:</t>
  </si>
  <si>
    <t>Observaţii evaluator 2:</t>
  </si>
  <si>
    <t>Observaţii evaluator 3:</t>
  </si>
  <si>
    <t>Limite punctaj de acordat</t>
  </si>
  <si>
    <t>1.4.</t>
  </si>
  <si>
    <t>&gt;=5</t>
  </si>
  <si>
    <t>3-4,99</t>
  </si>
  <si>
    <t>1-2,99</t>
  </si>
  <si>
    <t>Respectarea principiilor privind dezvoltarea durabilă, egalitatea de şanse, de gen și nediscriminarea.
(Nu vor fi punctate măsurile de conformare cu obligațiile legale ale solicitantului în aceste domenii)</t>
  </si>
  <si>
    <t>Minimizarea la sursă a deșeurilor generate. Creșterea gradului de recuperare și reciclare a deșeurilor</t>
  </si>
  <si>
    <t xml:space="preserve">Utilizarea surselor regenerabile de energie
</t>
  </si>
  <si>
    <t>b.</t>
  </si>
  <si>
    <t>La determinarea fluxului de numerar net, s-a luat in considerare toate costurile (eligibile si ne-eligibile) și toate sursele de finanțare (atât pentru investiție, cat si pentru operare si funcționare), inclusiv veniturile generate de proiect.</t>
  </si>
  <si>
    <t>Strategia de marketing este realizabilă (identifică instrumente adecvate şi eficiente) în condiţiile resurselor disponibile.</t>
  </si>
  <si>
    <t>Analiza pieței demonstrează existenţa cererii pentru serviciile oferite și fundamentează previziunile de creștere a activității.  În descrierea serviciilor sunt identificate calităţi/avantaje deosebite ale /serviciului faţa de cele ale competitorilor. Analiza pietei identifică principalii competitori, prezentand serviciile similare pe care acestia le ofera, cota de piata, avantajele si dezavantajele acestora</t>
  </si>
  <si>
    <t>Analiza cererii pentru serviciile ITT justifică decizia de creare/extindere a entităţii . Analiza cererii a fost realizată printr-o studiere adecvată a pieței. Solicitantul justifică necesitatea serviciilor  oferite în comparație cu alte tipuri de servicii de sprijinire a afacerilor și a inițiativelor antreprenoriale.</t>
  </si>
  <si>
    <t>a.</t>
  </si>
  <si>
    <t>c.</t>
  </si>
  <si>
    <t>d.</t>
  </si>
  <si>
    <t>e.</t>
  </si>
  <si>
    <t>f.</t>
  </si>
  <si>
    <t>g.</t>
  </si>
  <si>
    <t>h.</t>
  </si>
  <si>
    <t>Este mentionat scenariul recomandat de proiectant, este   realizata analiza si selecția variantei optime, prezentandu-se avantajele şi dezavantajele respectivei opţiuni</t>
  </si>
  <si>
    <t>Soluţia tehnică propusă prin proiect răspunde în totalitate scopului/ obiectivelor acestuia</t>
  </si>
  <si>
    <t>Solutia tehnică este inovativă şi promoveaza un mediu înconjurator verde</t>
  </si>
  <si>
    <t xml:space="preserve">Activităţile proiectului sunt identificate şi detaliate şi strâns corelate în cadrul calendarului de realizare, cu atribuţiile prevazute pentru posturile implicate in managementul proiectului/atribuţiile prevazute a fi externalizate, cu planificarea achiziţiilor publice. </t>
  </si>
  <si>
    <t>Planificarea activităţilor (claritatea şi fezabilitatea planului de acţiune al proiectului) este logică si fezabila din perspectiva realizarii acesteia</t>
  </si>
  <si>
    <t xml:space="preserve">Rezultatele proiectului şi indicatorii de realizare sunt corelaţi cu activităţile şi ţintele stabilite şi sunt fezabile. </t>
  </si>
  <si>
    <t>Cerintele minime pentru posturile aferente echipei de implementare  a proiectului demonstreaza ca persoanele care ocupa/vor ocupa posturile respective dispun de experienta in actrivitatea de transfer tehnologic</t>
  </si>
  <si>
    <t>Costurile investiției sunt suficient fundamentate, spre exemplu prin oferte de preț/ cataloage/ website-uri, orice alte surse verificabile (cel puțin 2 surse)</t>
  </si>
  <si>
    <t>Bugetul din cererea de finanţare este complet şi corelat cu activitatile prevazute, cu resursele materiale implicate in realizarea proiectului si cu rezultatele anticipate,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t>
  </si>
  <si>
    <t xml:space="preserve">Cheltuielile au fost corect încadrate în categoria celor eligibile sau neeligibile, iar pragurile pentru anumite cheltuieli au fost respectate conform Ghidului solicitantului. </t>
  </si>
  <si>
    <t>Bugetul este corelat cu devizul general şi devizele pe obiecte/PA. Valoarea categoriilor de lucrări din devizul pe obiect este stabilita in proporție de 100% pe baza cantităţilor de lucrări şi a preţurilor acestora</t>
  </si>
  <si>
    <t>Solicitantul identifica toate aspectele aferente sustenabilităţii proiectului referitoare la sustenabilitatea instituţională (structura funcţională destinată managementului), operaţională (planul de mentenanţă cu lucrările specifice) şi financiară</t>
  </si>
  <si>
    <t>Sustenabilitatea financiară este demonstrată prin fluxuri de numerar nete cumulate pozitive pe durata întregii perioade de referință luate în considerare, demonstrând că entitatea nu întâmpină riscul unui deficit de numerar (lichidități) care să pună în pericol realizarea sau operarea investiției/ intrării în procedură de insolvență</t>
  </si>
  <si>
    <t>Planul de finanţare a proiectului propune un model financiar fiabil care să permită independenţa financiară</t>
  </si>
  <si>
    <t xml:space="preserve">Solicitantul are o strategie clară pentru monitorizarea implementării proiectului, există o clară repartizare a sarcinilor în acest sens, proceduri şi un calendar al activităţilor de monitorizare. </t>
  </si>
  <si>
    <t>Proiectul este complementar cu alte proiecte depuse/contractate/implementate sau aflate în curs de implementare din alte axe prioritare ale Programului Operaţional Regional (POR 2014-2020), in special axa 2</t>
  </si>
  <si>
    <t xml:space="preserve">Resursele materiale şi umane (echipa de proiect) sunt clar definite şi sunt adecvate pentru implementarea proiectului. </t>
  </si>
  <si>
    <t>Echipa de proiect propusă are experienţa, competenţele profesionale şi calificările necesare pentru domeniul în care se încadrează proiectul.</t>
  </si>
  <si>
    <t>Solicitantul a mai gestionat proiecte finanţate din fonduri publice, dintre care cel puţin unul de complexitate şi valoare similară prezentului proiect.</t>
  </si>
  <si>
    <t>Proiectul este parte dintr-o strategie integrată de dezvoltare urbană finanțabilă prin axa prioritară 4 Dezvoltare urbană durabilă, POR 2014-2020</t>
  </si>
  <si>
    <t xml:space="preserve">a. </t>
  </si>
  <si>
    <t xml:space="preserve">b. </t>
  </si>
  <si>
    <t>Planul de afaceri este elaborat cu respectarea cerintelor minime, expres mentionate în modelul standard din ghid.</t>
  </si>
  <si>
    <t>Planul de afaceri identifică modalitățile de cooperare cu actorii (entități, structuri, instituții atât publice cât și private) implicați în acțiuni de dezvoltare locală și regională.Solicitantul a încheiat parteneriate, protocoale cu actori relevanți în acest sens.</t>
  </si>
  <si>
    <t>In cadrul analizei financiare structura de costuri şi venituri operaţionale este completă şi corelată cu documentaţia tehnico-economică, planul de marketing, analiza cost-beneficiu (dacă e cazul)</t>
  </si>
  <si>
    <t xml:space="preserve">Proiecțiile veniturilor și cheltuielilor de operare sunt realiste, suficient justificate, fundamentate pe date corecte, surse verificabile. </t>
  </si>
  <si>
    <t>Administratorul (entitatea juridică) are experiență în dezvoltarea și/sau gestionarea unui ITT</t>
  </si>
  <si>
    <t xml:space="preserve">Competențele și calificările existente la nivelul ITT (resursele umane interne) acoperă serviciile definite, corelate cu nevoile identificate în mediul antreprenorial 
</t>
  </si>
  <si>
    <t xml:space="preserve">Serviciile prestate/ oferite de ITT
1. Gama de servicii este cuprinzătoare și adecvată specificului ITT
2. Relevanta: serviciile prestate și acțiunile întreprinse în operarea ITT sunt în strânsă corelare cu specificitățile regiunii, domenii regionale de specializare inteligentă identificate în concept note,  cu misiunea si obiectivele ITT 
3. Complementaritatea serviciilor propuse cu cele existente deja pe piață asigură o valoare adăugată a ITT, a serviciilor prestate față de oferta existentă pe piață
</t>
  </si>
  <si>
    <t>Punctaj acordat inaintede vizita la fata locului</t>
  </si>
  <si>
    <t>a</t>
  </si>
  <si>
    <t>b</t>
  </si>
  <si>
    <t>***Punctajul minim pentru acceptarea proiectului este  stabilit prin ghidului specific.</t>
  </si>
  <si>
    <t>*Semnarea prezentei grile se va realiza în conformitate cu procedurile interne de lucru ale AM/OI</t>
  </si>
  <si>
    <t>**Notarea cu 0  a unui criteriu sau subcriteriu nu duce la respingerea proiectului</t>
  </si>
  <si>
    <t>0-5</t>
  </si>
  <si>
    <t>2.1.1.3. Calitatea serviciilor ITT (punctaj cumulativ maxim 25 de puncte)</t>
  </si>
  <si>
    <t>Metodologia de implementare (punctaj cumulativ maxim 20 de puncte)</t>
  </si>
  <si>
    <t>Exista corelare intre buget si planul de afaceri si acordul de parteneriat, acolo unde este cazul</t>
  </si>
  <si>
    <t>0-15</t>
  </si>
  <si>
    <t>Sustenabilitatea proiectului (punctaj cumulativ maxim 35 de puncte)</t>
  </si>
  <si>
    <t>Se vor selecta punctajele aferente situațiilor în care se încadrează proiectul. Punctajele sunt cumulative pentru 2.3. Se pot acorda punctaje intermediare.  Acestea nu se acorda cu zecimale.</t>
  </si>
  <si>
    <t xml:space="preserve"> Pentru criteriul 1 se calculeaza media aritmetica a punctajelor obtinute la subcriteriile 1.1-1.4. Valorile obtinute se rotunjesc fara zecimale.</t>
  </si>
  <si>
    <t xml:space="preserve"> Pentru criteriul 2 se calculeaza media aritmetica a punctajelor obtinute la subcriteriile 2.1-2.3 Valorile obtinute se rotunjesc fara zecimale.</t>
  </si>
  <si>
    <t>Investiția include măsuri de asigurare a egalității de șanse și tratament:</t>
  </si>
  <si>
    <t xml:space="preserve">Investiția include măsuri de îmbunătățire a calității mediului înconjurător și de creștere a eficienței energetice: </t>
  </si>
  <si>
    <t>0/5</t>
  </si>
  <si>
    <t>COMPLEMENTARITATEA CU ALTE INVESTIŢII REALIZATE DIN ALTE AXE PRIORITARE ALE POR, PRECUM ŞI ALTE SURSE DE FINANŢARE (punctaj cumulativ)</t>
  </si>
  <si>
    <t xml:space="preserve"> Pentru criteriul 3 se calculeaza media aritmetica a punctajelor obtinute la subcriteriile 3.1 si 3.2 Valorile obtinute se rotunjesc fara zecimale.</t>
  </si>
  <si>
    <t xml:space="preserve"> Pentru criteriul 4 se cumulează punctajele pentru situatiile in care se incadreaza proiectul. Nu se acorda punctaje intermediare sau cu zecimale</t>
  </si>
  <si>
    <t>0/1</t>
  </si>
  <si>
    <t xml:space="preserve"> Pentru criteriul 5 se cumulează punctajele pentru situatiile in care se incadreaza proiectul. Nu se acorda punctaje intermediare sau cu zecimale</t>
  </si>
  <si>
    <t>0/10</t>
  </si>
  <si>
    <t>TOTAL (punctajelor rotunjite, fără zecimale pentru criteriile 1,2,3,4,5,6)</t>
  </si>
  <si>
    <t>0/15</t>
  </si>
  <si>
    <t>Investitia presupune reconversia unui imobil existent neutilizat, în care va funcționa entitatea de inovare şi transfer tehnologic.</t>
  </si>
  <si>
    <t>Planul de acţiune cu privire la activitatea ITT este prezentat in detaliu. Acesta cuprinde cel puțin următoarele elemente, adecvate în perspectiva atingerii indicatorilor de performanță asumați:
- Strategia de inventarierea/monitorizarea lucrărilor de cercetare elaborate în domeniile ITT-ului                                                             - Strategia de evaluare şi selectare a tehnologiilor cu potenţial de valorificare prin transfer tehnologic şi realizarea unei baze de date specializate                                                                                                                                                                                          - Strategia de atragere a potentialilor antreprenori. Strategia de promovare şi de creşterea vizibilitatii ITT în regiune
- Selectarea ideilor de afaceri cu potential de dezvoltare si crestere. Criterii aplicate in selectarea afacerilor
- Programe personalizate
- Strategia de monitorizare in toate etapele (modalitatea de colectare a datelor, indicatorii cheie de performanta analizati)</t>
  </si>
  <si>
    <t>Managerul (coordonatorul) ITT-ului are experiență în mediul privat, în regiune, cunoaște mediul antreprenorial, în conformitate cu informatiile incluse in cadrul cererii de finantare/fiselor de post/planului de afaceri</t>
  </si>
  <si>
    <t>2.1.1.1. Extras studiul de fezabilitate/DALI/PT (dacă este cazul) (punctaj cumulativ)</t>
  </si>
  <si>
    <t xml:space="preserve"> Necesitatea si oportunitatea investitiei este detaliata si justificata in extarsul din cadrul documentatiei tehnico-economice, in conformitate legislatia in vigoare si se bazează pe date realiste</t>
  </si>
  <si>
    <t>Sunt descrise obiectivele de investiţie necesare pentru realizarea construcţiei.</t>
  </si>
  <si>
    <t>Descrierea constructivă, funcţională şi tehnologică este detaliata si completa (daca este cazul). Descrierea lucrărilor de baza, a lucrărilor de modernizare, s.a. este detaliata  (daca este cazul).</t>
  </si>
  <si>
    <t>0-10</t>
  </si>
  <si>
    <t xml:space="preserve">Sunt estimate toate costurile aferente tuturor obiectivelor de investitie incluse in cadrul extarsului documentatiei tehnico-economice si/sau Planului de afaceri. </t>
  </si>
  <si>
    <t>2.1.1. Coerenţa extrasului din documentatiei tehnico-economice (punctaj medie aritmetica)</t>
  </si>
  <si>
    <r>
      <t xml:space="preserve">Anexa </t>
    </r>
    <r>
      <rPr>
        <b/>
        <sz val="14"/>
        <color rgb="FFFF0000"/>
        <rFont val="Times New Roman"/>
        <family val="1"/>
      </rPr>
      <t xml:space="preserve">10.2 </t>
    </r>
    <r>
      <rPr>
        <b/>
        <sz val="14"/>
        <color theme="1"/>
        <rFont val="Times New Roman"/>
        <family val="1"/>
      </rPr>
      <t xml:space="preserve">GRILA DE EVALUARE TEHNICO-FINANCIARĂ 
</t>
    </r>
  </si>
  <si>
    <t>CAPACITATEA SOLICITANTULUI DE IMPLEMENTARE A PROIECTULUI -MANAGEMENTUL DE PROIECT (punctaj maxim cumulativ 20 puncte)</t>
  </si>
  <si>
    <t>Proiectul este complementar cu unul sau mai multe proiecte depuse/contractate/implementate sau aflate în curs de implementare prin POC și/sau POCU</t>
  </si>
  <si>
    <t>2.1.3 Calitatea bugetului (punctaj cumulativ maxim 35 de puncte)</t>
  </si>
  <si>
    <t>Calitatea proiectului (coerenţa documentaţiei tehnico-economice, metodologia de implementare, calitatea şi justificarea bugetului) (punctaj medie aritmetica)</t>
  </si>
  <si>
    <t xml:space="preserve">CRITERII DE CONCENTRARE STRATEGICĂ A INVESTIŢIILOR ŞI CONCORDANŢA CU DOCUMENTELE STRATEGICE RELEVANTE </t>
  </si>
  <si>
    <t>Managerul (coordonatorul)  are experiență în mediul privat si, mediul academic</t>
  </si>
  <si>
    <t>Retehnologizarea / achizitionarea echipamentelor mai eficiente energetic . Optimizarea funcţionării instalaţiilor şi a fluxurilor tehnologice</t>
  </si>
  <si>
    <t>Creșterea preconizată a numărului de transferuri tehnologice realizate de ITT in domeniile de specializare menționate în Anexa 10.3 la ghidul specific, la finalul exercițiului financiar ulterior anului în care se finalizează implementarea proiectului  (fara a se include transferurile aferente procesului de internationalizare)</t>
  </si>
  <si>
    <t>Creşterea preconizată a numărului de studii tehnologice în domeniile de specializare menționate în  Anexa 10.3 la ghidul specific, oferite întreprinderilor la finalul exercițiului financiar ulterior anului în care se finalizează implementarea proiectului</t>
  </si>
  <si>
    <t>Se va selecta punctajul aferent situației în care se încadrează proiectul. Nu se pot acorda punctaje intermediare pentru 1.2. Justificarea si fezabilitatea cresterii preconizate de studii tehnologice în domenii incluse in Anexa 10.3, oferite  ITT, raportat la implementarea proiectului, datele incluse in cadrul planului de afaceri. Evaluatorul pe teme orizontale nu acordă punctaje pentru acest subcriteriu.</t>
  </si>
  <si>
    <r>
      <t xml:space="preserve">între </t>
    </r>
    <r>
      <rPr>
        <sz val="9"/>
        <color rgb="FFFF0000"/>
        <rFont val="Times New Roman"/>
        <family val="1"/>
      </rPr>
      <t>[0-20%)</t>
    </r>
    <r>
      <rPr>
        <sz val="9"/>
        <color theme="1"/>
        <rFont val="Times New Roman"/>
        <family val="1"/>
      </rPr>
      <t xml:space="preserve">  peste numarul de transferuri tehnologice efectuate în anul precedent depunerii cererii de finantare in domeniile de specializare menționate în Anexa 10.3 la ghidul specific</t>
    </r>
  </si>
  <si>
    <r>
      <t xml:space="preserve">între </t>
    </r>
    <r>
      <rPr>
        <sz val="9"/>
        <color rgb="FFFF0000"/>
        <rFont val="Times New Roman"/>
        <family val="1"/>
      </rPr>
      <t>[20-40%)</t>
    </r>
    <r>
      <rPr>
        <sz val="9"/>
        <color theme="1"/>
        <rFont val="Times New Roman"/>
        <family val="1"/>
      </rPr>
      <t xml:space="preserve"> peste numarul de transferuri tehnologice efectuate în anul precedent depunerii cererii de finantare in domeniile de specializare menționate în Anexa 10.3 la ghidul specific</t>
    </r>
  </si>
  <si>
    <r>
      <t xml:space="preserve">între </t>
    </r>
    <r>
      <rPr>
        <sz val="9"/>
        <color rgb="FFFF0000"/>
        <rFont val="Times New Roman"/>
        <family val="1"/>
      </rPr>
      <t>[40-60%)</t>
    </r>
    <r>
      <rPr>
        <sz val="9"/>
        <color theme="1"/>
        <rFont val="Times New Roman"/>
        <family val="1"/>
      </rPr>
      <t xml:space="preserve">  peste numarul de transferuri tehnologice efectuate în anul precedent depunerii cererii de finantare in domeniile de specializare menționate în Anexa 10.3 la ghidul specific</t>
    </r>
  </si>
  <si>
    <r>
      <rPr>
        <sz val="9"/>
        <color rgb="FFFF0000"/>
        <rFont val="Times New Roman"/>
        <family val="1"/>
      </rPr>
      <t>mai mare sau egal cu 60%</t>
    </r>
    <r>
      <rPr>
        <sz val="9"/>
        <color theme="1"/>
        <rFont val="Times New Roman"/>
        <family val="1"/>
      </rPr>
      <t xml:space="preserve"> </t>
    </r>
    <r>
      <rPr>
        <sz val="9"/>
        <color rgb="FFFF0000"/>
        <rFont val="Times New Roman"/>
        <family val="1"/>
      </rPr>
      <t>decat</t>
    </r>
    <r>
      <rPr>
        <sz val="9"/>
        <color theme="1"/>
        <rFont val="Times New Roman"/>
        <family val="1"/>
      </rPr>
      <t xml:space="preserve"> numarul de transferuri tehnologice efectuate în anul precedent depunerii cererii de finantare in domeniile de specializare menționate în Anexa 10.3 la ghidul specific</t>
    </r>
  </si>
  <si>
    <r>
      <rPr>
        <sz val="9"/>
        <rFont val="Times New Roman"/>
        <family val="1"/>
      </rPr>
      <t>între</t>
    </r>
    <r>
      <rPr>
        <sz val="9"/>
        <color rgb="FFFF0000"/>
        <rFont val="Times New Roman"/>
        <family val="1"/>
      </rPr>
      <t xml:space="preserve"> [0-20%)</t>
    </r>
    <r>
      <rPr>
        <sz val="9"/>
        <color theme="1"/>
        <rFont val="Times New Roman"/>
        <family val="1"/>
      </rPr>
      <t xml:space="preserve"> peste numarul de studii legate de activitatea de transfer tehnologic efectuate în anul precedent depunerii cererii de finantare in domeniile de specializare menționate în Anexa 10.3 la ghidul specific</t>
    </r>
  </si>
  <si>
    <r>
      <t xml:space="preserve">între </t>
    </r>
    <r>
      <rPr>
        <sz val="9"/>
        <color rgb="FFFF0000"/>
        <rFont val="Times New Roman"/>
        <family val="1"/>
      </rPr>
      <t>[20-40%)</t>
    </r>
    <r>
      <rPr>
        <sz val="9"/>
        <color theme="1"/>
        <rFont val="Times New Roman"/>
        <family val="1"/>
      </rPr>
      <t xml:space="preserve"> peste numarul de studii legate de activitatea de transfer tehnologic efectuate în anul precedent depunerii cererii de finantare in domeniile de specializare menționate în Anexa 10.3 la ghidul specific</t>
    </r>
  </si>
  <si>
    <r>
      <t xml:space="preserve">între  </t>
    </r>
    <r>
      <rPr>
        <sz val="9"/>
        <color rgb="FFFF0000"/>
        <rFont val="Times New Roman"/>
        <family val="1"/>
      </rPr>
      <t>[40-60%)</t>
    </r>
    <r>
      <rPr>
        <sz val="9"/>
        <color theme="1"/>
        <rFont val="Times New Roman"/>
        <family val="1"/>
      </rPr>
      <t xml:space="preserve"> peste numarul de studii legate de activitatea de transfer tehnologic efectuate în anul precedent depunerii cererii de finantare in domeniile de specializare menționate în Anexa 10.3 la ghidul specific</t>
    </r>
  </si>
  <si>
    <r>
      <rPr>
        <sz val="9"/>
        <color rgb="FFFF0000"/>
        <rFont val="Times New Roman"/>
        <family val="1"/>
      </rPr>
      <t>mai mare sau egal cu 60% decat</t>
    </r>
    <r>
      <rPr>
        <sz val="9"/>
        <color theme="1"/>
        <rFont val="Times New Roman"/>
        <family val="1"/>
      </rPr>
      <t xml:space="preserve"> numarul de studii legate de activitatea de transfer tehnologic în anul precedent depunerii cererii de finantare in domeniile de specializare menționate în Anexa 10.3 la ghidul specific</t>
    </r>
  </si>
  <si>
    <t>Se vor selecta punctajele aferente situațiilor în care se încadrează proiectul. Punctajele sunt cumulative pentru 1.3 Se pot acorda punctaje intermediare. Acestea nu se acorda cu zecimale. Justificarea cresterilor respective trebuie inclusă în cadrul planului de afaceri. Evaluatorul pe teme orizontale nu acordă punctaje pentru acest subcriteriu.</t>
  </si>
  <si>
    <t>Se va selecta punctajul aferent situației în care se încadrează proiectul. Nu se pot acorda punctaje intermediare pentru 1.4. Justificarea cresterilor respective trebuie inclusă în cadrul planului de afaceri. Evaluatorul pe teme orizontale nu acordă punctaje pentru acest subcriteriu.</t>
  </si>
  <si>
    <t xml:space="preserve">Se va selecta punctajul aferent situației în care se încadrează proiectul. Nu se pot acorda punctaje intermediare pentru 1.1.  Justificarea si fezabilitatea cresterii preconizate de transferuri tehnologice realizate de ITT, raportat la implementarea proiectului, datele incluse in cadrul planului de afaceri. Evaluatorul pe teme orizontale nu acordă punctaje pentru acest subcriteriu. </t>
  </si>
  <si>
    <t>NA</t>
  </si>
  <si>
    <t xml:space="preserve">Creșterea numărului mediu anual de locuri de muncă nou create și menținute în domeniul tehnologiilor avansate. Investiția prevede creșterea numărului mediu de salariați in domeniile tehnologiilor avansate ca urmare a realizării investiției la finalul  exercițiului financiar ulterior anului în care se finalizează implementarea proiectului și menținerea acestei creșteri pe întreaga perioadă de durabilitate a proiectului, cu: </t>
  </si>
  <si>
    <t>Există corelare între amplasamentul investiţiei cu privire la prevederile SF/DALI/PT, cu cererea de finanţare şi documentele privind imobilul anexat la cererea de finanţare, inclusiv CU si, acolo unde este cazul AC</t>
  </si>
  <si>
    <t>i.</t>
  </si>
  <si>
    <t>Racordurile la utilități care nu se realizează pe amplasamentul investiției pentru care solicitantul demonstrează drepturile permise de ghidul specific pentru proiectele ce implică realizarea de lucrări de construire sunt incluse la sectiunea de cheltuieli ne-eligibile</t>
  </si>
  <si>
    <t>Se vor selecta punctajele aferente situațiilor în care se încadrează proiectul. Punctajele sunt cumulative pentru 2.1.1.1   Se pot acorda punctaje intermediare, cu excepția literelor c. -d. Punctajele nu se acorda cu zecimale. In cazul in care proiectul nu implica activitati de constructie pentru acest subcriteriu se va puncta cu 0 acest subcriteriu. Evaluatorul pe teme orizontale va puncta la litera g.  Pentru aceasta literea se va realiza media intre punctajul acordat de catre cei 3 evaluatori. Evaluatorul tematic poate sa nu participa la vizita la fata locului, în acest caz puntajul sau se va mentine in media finala a subcriteriului respectiv.</t>
  </si>
  <si>
    <t xml:space="preserve">Costurile estimative ale investiţiei sunt detaliate pe structura devizului general in coformitate cu prevederile legale in vigoare si eşalonarea acestora este coroborată cu graficul de realizare a investiţiei. </t>
  </si>
  <si>
    <t>j.</t>
  </si>
  <si>
    <t xml:space="preserve">Este justificata si sustinuta in cadrul planului de afaceri si prin analiza pietei cresterea activitatii de internationalizare </t>
  </si>
  <si>
    <t>Este justificata si sustinuta in cadrul planului de afaceri cresterea numarului de locuri de munca in domeniul tehnologiilor avansate</t>
  </si>
  <si>
    <t>k.</t>
  </si>
  <si>
    <t>Se vor selecta punctajele aferente situațiilor în care se încadrează proiectul. Punctajele sunt cumulative pentru 2.1.1.2   Se pot acorda punctaje intermediare. Acestea nu se acorda cu zecimale. Evaluatorul pe teme orizontale nu acordă punctaje pentru acest subcriteriu.</t>
  </si>
  <si>
    <t>Se vor selecta punctajele aferente situațiilor în care se încadrează proiectul. Punctajele sunt cumulative pentru 2.1.2   Se pot acorda punctaje intermediare. Acestea nu se acorda cu zecimale.Evaluatorul pe teme orizontale nu acordă punctaje pentru acest subcriteriu.</t>
  </si>
  <si>
    <t>Solicitantul a depus extras din  PT</t>
  </si>
  <si>
    <t>Solicitantul are autorizaţia de construire obţinută la data depunerii cererii de finantare</t>
  </si>
  <si>
    <t>Solicitantul are acreditarea ca entitate de transfer tehnologic în conformitate cu prevederile legale în vigoare la data depunerii cererii de finantare</t>
  </si>
  <si>
    <t>Solicitantul a realizat transferuri tehnologice in anul precedent depunerii cererii de finantare (minim 5)</t>
  </si>
  <si>
    <t>Se vor selecta punctajele aferente situațiilor în care se încadrează proiectul. Punctajele sunt cumulative pentru 2.1.2   Se pot acorda punctaje intermediare. Acestea nu se acorda cu zecimale. Evaluatorul pe teme orizontale nu acordă punctaje pentru acest subcriteriu.</t>
  </si>
  <si>
    <t>Se vor selecta punctajele aferente situațiilor în care se încadrează proiectul. Punctajele sunt cumulative pentru 2.2. Nu se acorda punctaje intermediare sau cu zecimale.  Evaluatorul pe teme orizontale nu acordă punctaje pentru acest subcriteriu.</t>
  </si>
  <si>
    <t>Adaptarea infrastructurii, inclusiv a echipamentelor și utilajelor pentru accesul și operarea de către persoane cu dizabilităţi peste minimul prevazut de legislatia in vigoare</t>
  </si>
  <si>
    <r>
      <rPr>
        <sz val="9"/>
        <rFont val="Times New Roman"/>
        <family val="1"/>
      </rPr>
      <t xml:space="preserve">Angajarea de persoane din categorii defavorizate </t>
    </r>
    <r>
      <rPr>
        <sz val="9"/>
        <color rgb="FFFF0000"/>
        <rFont val="Times New Roman"/>
        <family val="1"/>
      </rPr>
      <t xml:space="preserve">(vezi detalii mai jos) </t>
    </r>
    <r>
      <rPr>
        <sz val="9"/>
        <rFont val="Times New Roman"/>
        <family val="1"/>
      </rPr>
      <t>Punctarea maximă se realizează pentru anagajarea a minim 1 persoana din această categorie</t>
    </r>
  </si>
  <si>
    <t xml:space="preserve">Se vor selecta punctajele aferente situațiilor în care se încadrează proiectul. Punctajele sunt cumulative  Nu se acorda punctaje intermediare sau cu zecimale. Evaluatorul tematic nu va acorda punctaje pentru acest subcriteriu. </t>
  </si>
  <si>
    <t>Se vor selecta punctajul aferent situațiilor în care se încadrează proiectul. Punctajele sunt cumulative pentru 3.2. Nu se acorda punctaje intermediare sau cu zecimale. Toti evaluatorii, inclusiv evaluatorul tematic acorda punctaje pentru acest subcriteriu. Evaluatorul tematic poate sa nu participa la vizita la fata locului, în acest caz puntajul sau se va mentine in media finala a subcriteriului respectiv.</t>
  </si>
  <si>
    <t>Se vor selecta punctajul aferent situațiilor în care se încadrează proiectul. Punctajele sunt cumulative pentru 3.1. Nu se acorda punctaje intermediare sau cu zecimale. Toti evaluatorii, inclusiv evaluatorul tematic acorda punctaje pentru acest subcriteriu. Evaluatorul tematic poate sa nu participa la vizita la fata locului, în acest caz puntajul sau se va mentine in media finala a subcriteriului respectiv.</t>
  </si>
  <si>
    <t>Concordanţa cu documentele strategice (punctaj maxim 5 puncte)</t>
  </si>
  <si>
    <t>0/4</t>
  </si>
  <si>
    <t xml:space="preserve">Activitatea internationala preconizata a centrelor de transferuri tehnologice la la finalul exercițiului financiar ulterior anului în care se finalizează implemenatrea proiectului. Crestere a numărului de activități internationale realizate de centrele de transferuri tehnologice (număr de afilieri la organizațiile internaționale, număr de tranzacționări la nivel internațional, număr de proiecte derulate în parteneriat la nivel internațional) prin raportare la anul anterior depunerii cererii de finanțare </t>
  </si>
  <si>
    <t xml:space="preserve">cresterea cu minim 30% a numarului de afilieri la organizatiile de profil internationale prin raportare la anul anterior depunerii cererii de finanțare </t>
  </si>
  <si>
    <t xml:space="preserve">cresterea cu minim 30% a proiectelor derulate in parteneriat la nivel national in domeniile identificate in Anexa 10.3 la ghidul specific, prin raportare la anul anterior depunerii cererii de finanțare </t>
  </si>
  <si>
    <t xml:space="preserve">cresterea cu minim 30% a proiectelor derulate in parteneriat la international in domeniile identificate in Anexa 10.3 la ghidul specific, prin raportare la anul anterior depunerii cererii de finanțare </t>
  </si>
  <si>
    <t xml:space="preserve">„lucrător defavorizat” înseamnă orice persoană care:
a) nu a avut un loc de muncă stabil remunerat în ultimele 6 luni; sau
b) are vârsta cuprinsă între 15 și 24 de ani; sau
c) nu a absolvit o formă de învățământ liceal sau nu deține o calificare profesională (sau se află în primii doi ani de la absolvirea unui ciclu de învățământ cu frecvență și nu a avut încă niciun loc de muncă stabil remunerat; sau
d) are o vârstă de peste 50 de ani, nu are un loc de muncă sau este pe punctul de a-şi pierde locul de muncă;
e)  nu a fost angajată pe o perioadă îndelungată, respectiv nu a avut un loc de muncă timp de 12 luni din ultimele 16 luni sau de 6 luni din ultimele 8 luni, în cazul persoanelor sub 25 de ani;
f) provine din familie monoparentală, având în întreținerea sa una sau mai multe persoane;
g) lucrează într-un sector sau profesie într-un stat membru în care dezechilibrul repartizării posturilor între bărbați și femei este cel puțin cu 25 % mai mare decât media națională a dezechilibrului repartizării posturilor între bărbați și femei în toate sectoarele economice în statul membru respectiv și aparține sexului subreprezentat; sau
h) este membru al unei minorități etnice dintr-un stat membru și are nevoie să își dezvolte competențele lingvistice, formarea profesională sau experiența în muncă pentru a-și spori șansele de a obține un loc de muncă stabil;
i) este recunoscută ca lucrător cu handicap conform legislației naționale sau prezintă o incapacitate fizică, mentală, intelectuală sau senzorială de durată care, în interacțiune cu diferite bariere, poate împiedica participarea sa deplină și efectivă într-un mediu de lucru, în condiții de egalitate cu alți lucrători;
</t>
  </si>
  <si>
    <t>Nu se acorda punctaje intermediare sau cu zecimale</t>
  </si>
  <si>
    <t xml:space="preserve">cresterea cu minim 30% a numarului de tranzactionari internationale de transfer tehnologic in domenii identificate in Anexa 10.3 la ghidul specific, realizate prin raportare la anul anterior depunerii cererii de finanțare </t>
  </si>
  <si>
    <t xml:space="preserve"> Planul de afaceri este fundamentat pe date și proiecții realiste, respectiv datele statistice incluse in cadrul fundamentării sunt verificabile şi nu sunt mai vechi de 2 ani </t>
  </si>
  <si>
    <t>Prin implementarea proiectului si prin analiza pietei efectuate se justifica cresterea numărului de transferuri tehnologice /servicii de transfer tehnologic realizate de ITT in domeniile de specializare menționate în Anexa 10.3 la ghidul specific, la finalul exercițiului financiar ulterior anului în care se finalizează implementarea proiectului</t>
  </si>
  <si>
    <t>**** pentru ITT nou infiintate punctarea va fi maxima pentru subcriteriile de la criteriul 1, acolo unde este sunt aplicabile.</t>
  </si>
  <si>
    <t>2.1.1.2. Planul de afaceri  (punctaj cumulativ maxim 70 de puncte)</t>
  </si>
  <si>
    <t>Maturitatea proiectului ((punctaj cumulativ maxim 50 de puncte)</t>
  </si>
  <si>
    <t>Proiectul este complementar cu unul sau mai multe proiecte proiecte depuse/contractate/implementate sau aflate în curs de implementare prin Cosme si/sau Horizon 2020</t>
  </si>
  <si>
    <t xml:space="preserve">Prioritatea de intervenție 1.1. – Promovarea investițiilor în C&amp;I, dezvoltarea de legături și sinergii între întreprinderi, centrele de cercetare și dezvoltare și învățământul superior, în special promovarea investițiilor în dezvoltarea de produse și de servicii, transferul de tehnologii, inovarea socială, ecoinovarea și aplicațiile de servicii publice, stimularea cererii, crearea de rețele și de grupuri și inovarea deschisă prin specializarea inteligentă, precum și sprijinirea activităților de cercetare tehnologică și aplicată, liniilor-pilot, acțiunilor de validare precoce a produselor, capacităților de producție avansate și de primă producție, în special în domeniul tehnologiilor generice esențiale și difuzării tehnologiilor de uz general                                                                                                                                                                POR/2020/1/1.1.A/2
</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</si>
</sst>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color theme="1"/>
      <name val="Calibri"/>
      <family val="2"/>
      <charset val="238"/>
      <scheme val="minor"/>
    </font>
    <font>
      <b/>
      <sz val="18"/>
      <color theme="1"/>
      <name val="Calibri"/>
      <family val="2"/>
      <charset val="238"/>
      <scheme val="minor"/>
    </font>
    <font>
      <b/>
      <i/>
      <sz val="14"/>
      <color theme="1"/>
      <name val="Times New Roman"/>
      <family val="1"/>
    </font>
    <font>
      <b/>
      <i/>
      <sz val="10"/>
      <color rgb="FFFF0000"/>
      <name val="Times New Roman"/>
      <family val="1"/>
    </font>
    <font>
      <b/>
      <i/>
      <sz val="14"/>
      <color rgb="FF00B050"/>
      <name val="Times New Roman"/>
      <family val="1"/>
    </font>
    <font>
      <b/>
      <i/>
      <sz val="12"/>
      <color theme="1"/>
      <name val="Times New Roman"/>
      <family val="1"/>
    </font>
    <font>
      <sz val="11"/>
      <color theme="1"/>
      <name val="Times New Roman"/>
      <family val="1"/>
    </font>
    <font>
      <b/>
      <sz val="14"/>
      <color theme="1"/>
      <name val="Times New Roman"/>
      <family val="1"/>
    </font>
    <font>
      <b/>
      <sz val="14"/>
      <color rgb="FFFF0000"/>
      <name val="Times New Roman"/>
      <family val="1"/>
    </font>
    <font>
      <sz val="10"/>
      <color rgb="FFFF0000"/>
      <name val="Times New Roman"/>
      <family val="1"/>
    </font>
    <font>
      <b/>
      <i/>
      <sz val="11"/>
      <color rgb="FF00B050"/>
      <name val="Times New Roman"/>
      <family val="1"/>
    </font>
    <font>
      <b/>
      <sz val="10"/>
      <color rgb="FFFF0000"/>
      <name val="Times New Roman"/>
      <family val="1"/>
    </font>
    <font>
      <b/>
      <sz val="11"/>
      <color theme="1"/>
      <name val="Times New Roman"/>
      <family val="1"/>
    </font>
    <font>
      <sz val="11"/>
      <color rgb="FF00B050"/>
      <name val="Calibri"/>
      <family val="2"/>
      <charset val="238"/>
      <scheme val="minor"/>
    </font>
    <font>
      <sz val="11"/>
      <color rgb="FFFF0000"/>
      <name val="Times New Roman"/>
      <family val="1"/>
    </font>
    <font>
      <sz val="11"/>
      <name val="Times New Roman"/>
      <family val="1"/>
    </font>
    <font>
      <b/>
      <sz val="11"/>
      <color rgb="FFFF0000"/>
      <name val="Times New Roman"/>
      <family val="1"/>
    </font>
    <font>
      <sz val="11"/>
      <color rgb="FFFF0000"/>
      <name val="Calibri"/>
      <family val="2"/>
      <charset val="238"/>
      <scheme val="minor"/>
    </font>
    <font>
      <i/>
      <sz val="11"/>
      <color rgb="FF7F7F7F"/>
      <name val="Calibri"/>
      <family val="2"/>
      <charset val="238"/>
      <scheme val="minor"/>
    </font>
    <font>
      <sz val="9"/>
      <color theme="1"/>
      <name val="Times New Roman"/>
      <family val="1"/>
      <charset val="238"/>
    </font>
    <font>
      <sz val="9"/>
      <color rgb="FFFF0000"/>
      <name val="Times New Roman"/>
      <family val="1"/>
      <charset val="238"/>
    </font>
    <font>
      <i/>
      <sz val="9"/>
      <color theme="1"/>
      <name val="Times New Roman"/>
      <family val="1"/>
      <charset val="238"/>
    </font>
    <font>
      <i/>
      <sz val="9"/>
      <color rgb="FFFF0000"/>
      <name val="Times New Roman"/>
      <family val="1"/>
      <charset val="238"/>
    </font>
    <font>
      <b/>
      <i/>
      <sz val="11"/>
      <color rgb="FFFF0000"/>
      <name val="Times New Roman"/>
      <family val="1"/>
    </font>
    <font>
      <sz val="10"/>
      <name val="Times New Roman"/>
      <family val="1"/>
    </font>
    <font>
      <sz val="11"/>
      <name val="Calibri"/>
      <family val="2"/>
      <charset val="238"/>
      <scheme val="minor"/>
    </font>
    <font>
      <b/>
      <i/>
      <sz val="11"/>
      <name val="Times New Roman"/>
      <family val="1"/>
    </font>
    <font>
      <b/>
      <sz val="10"/>
      <color rgb="FFFF0000"/>
      <name val="Times New Roman"/>
      <family val="1"/>
      <charset val="238"/>
    </font>
    <font>
      <sz val="9"/>
      <color theme="1"/>
      <name val="Times New Roman"/>
      <family val="1"/>
    </font>
    <font>
      <sz val="9"/>
      <color rgb="FFFF0000"/>
      <name val="Times New Roman"/>
      <family val="1"/>
    </font>
    <font>
      <sz val="9"/>
      <name val="Times New Roman"/>
      <family val="1"/>
    </font>
    <font>
      <sz val="9"/>
      <name val="Calibri"/>
      <family val="2"/>
      <charset val="238"/>
      <scheme val="minor"/>
    </font>
    <font>
      <sz val="11"/>
      <name val="Times New Roman"/>
      <family val="1"/>
      <charset val="238"/>
    </font>
  </fonts>
  <fills count="9">
    <fill>
      <patternFill patternType="none"/>
    </fill>
    <fill>
      <patternFill patternType="gray125"/>
    </fill>
    <fill>
      <patternFill patternType="solid">
        <fgColor theme="0" tint="-0.249977111117893"/>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rgb="FFFFC000"/>
        <bgColor indexed="64"/>
      </patternFill>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right/>
      <top/>
      <bottom style="thin">
        <color indexed="64"/>
      </bottom>
      <diagonal/>
    </border>
    <border>
      <left style="thin">
        <color rgb="FF3F3F3F"/>
      </left>
      <right style="thin">
        <color rgb="FF3F3F3F"/>
      </right>
      <top style="thin">
        <color rgb="FF3F3F3F"/>
      </top>
      <bottom/>
      <diagonal/>
    </border>
    <border>
      <left style="thin">
        <color indexed="64"/>
      </left>
      <right style="medium">
        <color rgb="FF3F3F3F"/>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17" fillId="0" borderId="0" applyNumberFormat="0" applyFill="0" applyBorder="0" applyAlignment="0" applyProtection="0"/>
    <xf numFmtId="0" fontId="18" fillId="0" borderId="0" applyNumberFormat="0" applyFill="0" applyBorder="0" applyAlignment="0" applyProtection="0"/>
  </cellStyleXfs>
  <cellXfs count="228">
    <xf numFmtId="0" fontId="0" fillId="0" borderId="0" xfId="0"/>
    <xf numFmtId="0" fontId="0" fillId="0" borderId="0" xfId="0" applyAlignment="1">
      <alignment wrapText="1"/>
    </xf>
    <xf numFmtId="0" fontId="0" fillId="0" borderId="0" xfId="0" applyBorder="1"/>
    <xf numFmtId="0" fontId="0" fillId="0" borderId="0" xfId="0" applyAlignment="1">
      <alignment horizontal="left" vertical="center"/>
    </xf>
    <xf numFmtId="0" fontId="0" fillId="0" borderId="1" xfId="0" applyBorder="1"/>
    <xf numFmtId="49" fontId="2" fillId="0" borderId="0" xfId="0" applyNumberFormat="1" applyFont="1" applyBorder="1" applyAlignment="1">
      <alignment horizontal="right" vertical="center"/>
    </xf>
    <xf numFmtId="0" fontId="2" fillId="0" borderId="0" xfId="0" applyFont="1" applyBorder="1" applyAlignment="1">
      <alignment horizontal="left"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4" fillId="0" borderId="0" xfId="0" applyFont="1" applyBorder="1" applyAlignment="1">
      <alignment horizontal="center" vertical="center"/>
    </xf>
    <xf numFmtId="49" fontId="6" fillId="0" borderId="1" xfId="0" applyNumberFormat="1" applyFont="1" applyBorder="1" applyAlignment="1">
      <alignment horizontal="right" vertical="center"/>
    </xf>
    <xf numFmtId="0" fontId="6" fillId="0" borderId="1" xfId="0" applyFont="1" applyBorder="1" applyAlignment="1">
      <alignment horizontal="left" vertical="center"/>
    </xf>
    <xf numFmtId="0" fontId="6" fillId="0" borderId="1" xfId="0" applyFont="1" applyBorder="1" applyAlignment="1">
      <alignment horizontal="center" vertical="center"/>
    </xf>
    <xf numFmtId="0" fontId="9" fillId="0" borderId="1" xfId="0" applyFont="1" applyBorder="1" applyAlignment="1">
      <alignment horizontal="center" vertical="center"/>
    </xf>
    <xf numFmtId="0" fontId="10" fillId="0" borderId="1" xfId="0" applyFont="1" applyBorder="1" applyAlignment="1">
      <alignment horizontal="center" vertical="center"/>
    </xf>
    <xf numFmtId="49" fontId="7" fillId="3" borderId="1" xfId="0" applyNumberFormat="1" applyFont="1" applyFill="1" applyBorder="1" applyAlignment="1">
      <alignment horizontal="right" vertical="center"/>
    </xf>
    <xf numFmtId="0" fontId="7" fillId="3" borderId="1" xfId="0" applyFont="1" applyFill="1" applyBorder="1" applyAlignment="1">
      <alignment horizontal="center" vertical="center"/>
    </xf>
    <xf numFmtId="0" fontId="11" fillId="3" borderId="1" xfId="0" applyFont="1" applyFill="1" applyBorder="1" applyAlignment="1">
      <alignment horizontal="center" vertical="center"/>
    </xf>
    <xf numFmtId="49" fontId="12" fillId="2" borderId="1" xfId="0" applyNumberFormat="1" applyFont="1" applyFill="1" applyBorder="1" applyAlignment="1">
      <alignment horizontal="right" vertical="center"/>
    </xf>
    <xf numFmtId="0" fontId="12" fillId="2" borderId="1" xfId="0" applyFont="1" applyFill="1" applyBorder="1" applyAlignment="1">
      <alignment horizontal="center" vertical="center"/>
    </xf>
    <xf numFmtId="0" fontId="11" fillId="2" borderId="1" xfId="0" applyFont="1" applyFill="1" applyBorder="1" applyAlignment="1">
      <alignment horizontal="center" vertical="center"/>
    </xf>
    <xf numFmtId="0" fontId="10" fillId="2" borderId="1" xfId="0" applyFont="1" applyFill="1" applyBorder="1" applyAlignment="1">
      <alignment horizontal="center" vertical="center"/>
    </xf>
    <xf numFmtId="49" fontId="12" fillId="2" borderId="1" xfId="0" applyNumberFormat="1" applyFont="1" applyFill="1" applyBorder="1" applyAlignment="1">
      <alignment horizontal="left" vertical="center"/>
    </xf>
    <xf numFmtId="0" fontId="6" fillId="5" borderId="1" xfId="0" applyFont="1" applyFill="1" applyBorder="1" applyAlignment="1">
      <alignment horizontal="center" vertical="center"/>
    </xf>
    <xf numFmtId="0" fontId="9" fillId="5" borderId="1" xfId="0" applyFont="1" applyFill="1" applyBorder="1" applyAlignment="1">
      <alignment horizontal="center" vertical="center"/>
    </xf>
    <xf numFmtId="0" fontId="10" fillId="5" borderId="1" xfId="0" applyFont="1" applyFill="1" applyBorder="1" applyAlignment="1">
      <alignment horizontal="center" vertical="center"/>
    </xf>
    <xf numFmtId="16" fontId="0" fillId="2" borderId="1" xfId="0" applyNumberFormat="1" applyFill="1" applyBorder="1" applyAlignment="1">
      <alignment horizontal="center" vertical="center"/>
    </xf>
    <xf numFmtId="0" fontId="1" fillId="0" borderId="1" xfId="0" applyFont="1" applyBorder="1" applyAlignment="1">
      <alignment horizontal="left" vertical="center"/>
    </xf>
    <xf numFmtId="0" fontId="13" fillId="0" borderId="1" xfId="0" applyFont="1" applyBorder="1"/>
    <xf numFmtId="0" fontId="13" fillId="0" borderId="0" xfId="0" applyFont="1" applyBorder="1"/>
    <xf numFmtId="0" fontId="14" fillId="0" borderId="1" xfId="0" applyFont="1" applyBorder="1" applyAlignment="1">
      <alignment horizontal="center"/>
    </xf>
    <xf numFmtId="0" fontId="14" fillId="0" borderId="0" xfId="0" applyFont="1" applyBorder="1" applyAlignment="1">
      <alignment horizontal="center"/>
    </xf>
    <xf numFmtId="0" fontId="8" fillId="3" borderId="1" xfId="0" applyFont="1" applyFill="1" applyBorder="1" applyAlignment="1">
      <alignment horizontal="center" vertical="center"/>
    </xf>
    <xf numFmtId="0" fontId="16" fillId="2" borderId="1" xfId="0" applyFont="1" applyFill="1" applyBorder="1" applyAlignment="1">
      <alignment horizontal="center" vertical="center"/>
    </xf>
    <xf numFmtId="0" fontId="19" fillId="0" borderId="2" xfId="0" applyFont="1" applyBorder="1" applyAlignment="1">
      <alignment horizontal="right" vertical="center"/>
    </xf>
    <xf numFmtId="0" fontId="20" fillId="0" borderId="3" xfId="1" applyFont="1" applyBorder="1" applyAlignment="1">
      <alignment vertical="center" wrapText="1"/>
    </xf>
    <xf numFmtId="0" fontId="20" fillId="0" borderId="4" xfId="1" applyFont="1" applyBorder="1" applyAlignment="1">
      <alignment vertical="center" wrapText="1"/>
    </xf>
    <xf numFmtId="0" fontId="19" fillId="0" borderId="0" xfId="0" applyFont="1"/>
    <xf numFmtId="0" fontId="19" fillId="0" borderId="5" xfId="0" applyFont="1" applyBorder="1" applyAlignment="1">
      <alignment horizontal="right" vertical="center"/>
    </xf>
    <xf numFmtId="0" fontId="19" fillId="0" borderId="0" xfId="0" applyFont="1" applyBorder="1"/>
    <xf numFmtId="0" fontId="19" fillId="0" borderId="6" xfId="0" applyFont="1" applyBorder="1"/>
    <xf numFmtId="0" fontId="20" fillId="0" borderId="2" xfId="1" applyFont="1" applyBorder="1" applyAlignment="1">
      <alignment horizontal="right" vertical="center"/>
    </xf>
    <xf numFmtId="0" fontId="20" fillId="0" borderId="3" xfId="1" applyFont="1" applyBorder="1" applyAlignment="1">
      <alignment horizontal="left" vertical="center" wrapText="1"/>
    </xf>
    <xf numFmtId="0" fontId="20" fillId="0" borderId="4" xfId="1" applyFont="1" applyBorder="1" applyAlignment="1">
      <alignment horizontal="left" vertical="center" wrapText="1"/>
    </xf>
    <xf numFmtId="0" fontId="20" fillId="0" borderId="3" xfId="1" applyFont="1" applyBorder="1" applyAlignment="1">
      <alignment vertical="top" wrapText="1"/>
    </xf>
    <xf numFmtId="0" fontId="20" fillId="0" borderId="3" xfId="1" applyFont="1" applyBorder="1" applyAlignment="1">
      <alignment horizontal="left" vertical="top" wrapText="1"/>
    </xf>
    <xf numFmtId="0" fontId="20" fillId="0" borderId="4" xfId="1" applyFont="1" applyBorder="1" applyAlignment="1">
      <alignment horizontal="left" vertical="top" wrapText="1"/>
    </xf>
    <xf numFmtId="0" fontId="21" fillId="0" borderId="2" xfId="2" applyFont="1" applyBorder="1" applyAlignment="1">
      <alignment horizontal="right" vertical="center"/>
    </xf>
    <xf numFmtId="0" fontId="21" fillId="0" borderId="3" xfId="2" applyFont="1" applyBorder="1" applyAlignment="1">
      <alignment vertical="center" wrapText="1"/>
    </xf>
    <xf numFmtId="0" fontId="21" fillId="0" borderId="3" xfId="2" applyFont="1" applyBorder="1" applyAlignment="1">
      <alignment horizontal="left" vertical="center" wrapText="1"/>
    </xf>
    <xf numFmtId="0" fontId="21" fillId="0" borderId="4" xfId="2" applyFont="1" applyBorder="1" applyAlignment="1">
      <alignment horizontal="left" vertical="center" wrapText="1"/>
    </xf>
    <xf numFmtId="0" fontId="0" fillId="0" borderId="9" xfId="0" applyBorder="1"/>
    <xf numFmtId="0" fontId="0" fillId="0" borderId="23" xfId="0" applyBorder="1"/>
    <xf numFmtId="0" fontId="7" fillId="3" borderId="9" xfId="0" applyFont="1" applyFill="1" applyBorder="1" applyAlignment="1">
      <alignment horizontal="center" vertical="center"/>
    </xf>
    <xf numFmtId="0" fontId="12" fillId="2" borderId="9" xfId="0" applyFont="1" applyFill="1" applyBorder="1" applyAlignment="1">
      <alignment horizontal="center" vertical="center"/>
    </xf>
    <xf numFmtId="0" fontId="10" fillId="2" borderId="9" xfId="0" applyFont="1" applyFill="1" applyBorder="1" applyAlignment="1">
      <alignment horizontal="center" vertical="center"/>
    </xf>
    <xf numFmtId="0" fontId="6" fillId="5" borderId="9" xfId="0" applyFont="1" applyFill="1" applyBorder="1" applyAlignment="1">
      <alignment horizontal="center" vertical="center"/>
    </xf>
    <xf numFmtId="0" fontId="10" fillId="5" borderId="9" xfId="0" applyFont="1" applyFill="1" applyBorder="1" applyAlignment="1">
      <alignment horizontal="center" vertical="center"/>
    </xf>
    <xf numFmtId="0" fontId="7" fillId="3" borderId="23" xfId="0" applyFont="1" applyFill="1" applyBorder="1" applyAlignment="1">
      <alignment horizontal="center" vertical="center"/>
    </xf>
    <xf numFmtId="0" fontId="12" fillId="2" borderId="23" xfId="0" applyFont="1" applyFill="1" applyBorder="1" applyAlignment="1">
      <alignment horizontal="center" vertical="center"/>
    </xf>
    <xf numFmtId="0" fontId="10" fillId="2" borderId="23" xfId="0" applyFont="1" applyFill="1" applyBorder="1" applyAlignment="1">
      <alignment horizontal="center" vertical="center"/>
    </xf>
    <xf numFmtId="0" fontId="6" fillId="5" borderId="23" xfId="0" applyFont="1" applyFill="1" applyBorder="1" applyAlignment="1">
      <alignment horizontal="center" vertical="center"/>
    </xf>
    <xf numFmtId="0" fontId="10" fillId="5" borderId="23" xfId="0" applyFont="1" applyFill="1" applyBorder="1" applyAlignment="1">
      <alignment horizontal="center" vertical="center"/>
    </xf>
    <xf numFmtId="0" fontId="19" fillId="0" borderId="17" xfId="0" applyFont="1" applyBorder="1" applyAlignment="1">
      <alignment horizontal="right" vertical="center"/>
    </xf>
    <xf numFmtId="49" fontId="7" fillId="3" borderId="7" xfId="0" applyNumberFormat="1" applyFont="1" applyFill="1" applyBorder="1" applyAlignment="1">
      <alignment horizontal="right" vertical="center"/>
    </xf>
    <xf numFmtId="49" fontId="12" fillId="2" borderId="7" xfId="0" applyNumberFormat="1" applyFont="1" applyFill="1" applyBorder="1" applyAlignment="1">
      <alignment horizontal="right" vertical="center"/>
    </xf>
    <xf numFmtId="0" fontId="19" fillId="0" borderId="1" xfId="0" applyFont="1" applyBorder="1" applyAlignment="1">
      <alignment horizontal="center" vertical="center" wrapText="1"/>
    </xf>
    <xf numFmtId="0" fontId="19" fillId="0" borderId="22" xfId="0" applyFont="1" applyBorder="1" applyAlignment="1"/>
    <xf numFmtId="0" fontId="0" fillId="0" borderId="22" xfId="0" applyBorder="1" applyAlignment="1"/>
    <xf numFmtId="49" fontId="14" fillId="0" borderId="1" xfId="0" applyNumberFormat="1" applyFont="1" applyBorder="1" applyAlignment="1">
      <alignment horizontal="right" vertical="center"/>
    </xf>
    <xf numFmtId="0" fontId="14" fillId="0" borderId="1" xfId="0" applyFont="1" applyBorder="1" applyAlignment="1">
      <alignment horizontal="left" vertical="center"/>
    </xf>
    <xf numFmtId="0" fontId="14" fillId="0" borderId="1" xfId="0" applyFont="1" applyBorder="1" applyAlignment="1">
      <alignment horizontal="center" vertical="center"/>
    </xf>
    <xf numFmtId="0" fontId="17" fillId="0" borderId="23" xfId="0" applyFont="1" applyBorder="1"/>
    <xf numFmtId="0" fontId="17" fillId="0" borderId="9" xfId="0" applyFont="1" applyBorder="1"/>
    <xf numFmtId="0" fontId="17" fillId="0" borderId="1" xfId="0" applyFont="1" applyBorder="1"/>
    <xf numFmtId="0" fontId="17" fillId="0" borderId="0" xfId="0" applyFont="1"/>
    <xf numFmtId="0" fontId="20" fillId="0" borderId="0" xfId="0" applyFont="1"/>
    <xf numFmtId="0" fontId="14" fillId="5" borderId="1" xfId="0" applyFont="1" applyFill="1" applyBorder="1" applyAlignment="1">
      <alignment horizontal="center" vertical="center"/>
    </xf>
    <xf numFmtId="0" fontId="23" fillId="5" borderId="1" xfId="0" applyFont="1" applyFill="1" applyBorder="1" applyAlignment="1">
      <alignment horizontal="center" vertical="center"/>
    </xf>
    <xf numFmtId="0" fontId="24" fillId="5" borderId="1" xfId="0" applyFont="1" applyFill="1" applyBorder="1" applyAlignment="1">
      <alignment horizontal="center" vertical="center"/>
    </xf>
    <xf numFmtId="0" fontId="15" fillId="5" borderId="1" xfId="0" applyFont="1" applyFill="1" applyBorder="1" applyAlignment="1">
      <alignment horizontal="center" vertical="center"/>
    </xf>
    <xf numFmtId="0" fontId="15" fillId="5" borderId="23" xfId="0" applyFont="1" applyFill="1" applyBorder="1" applyAlignment="1">
      <alignment horizontal="center" vertical="center"/>
    </xf>
    <xf numFmtId="0" fontId="15" fillId="5" borderId="9" xfId="0" applyFont="1" applyFill="1" applyBorder="1" applyAlignment="1">
      <alignment horizontal="center" vertical="center"/>
    </xf>
    <xf numFmtId="0" fontId="25" fillId="0" borderId="0" xfId="0" applyFont="1"/>
    <xf numFmtId="0" fontId="15" fillId="0" borderId="1" xfId="0" applyFont="1" applyBorder="1" applyAlignment="1">
      <alignment horizontal="center" vertical="center"/>
    </xf>
    <xf numFmtId="0" fontId="15" fillId="0" borderId="1" xfId="0" applyFont="1" applyBorder="1" applyAlignment="1">
      <alignment vertical="center" wrapText="1"/>
    </xf>
    <xf numFmtId="0" fontId="24" fillId="0" borderId="1" xfId="0" applyFont="1" applyBorder="1" applyAlignment="1">
      <alignment horizontal="center" vertical="center"/>
    </xf>
    <xf numFmtId="0" fontId="25" fillId="0" borderId="23" xfId="0" applyFont="1" applyBorder="1"/>
    <xf numFmtId="0" fontId="25" fillId="0" borderId="9" xfId="0" applyFont="1" applyBorder="1"/>
    <xf numFmtId="0" fontId="25" fillId="0" borderId="1" xfId="0" applyFont="1" applyBorder="1"/>
    <xf numFmtId="0" fontId="15" fillId="0" borderId="1" xfId="0" applyFont="1" applyBorder="1" applyAlignment="1">
      <alignment vertical="center"/>
    </xf>
    <xf numFmtId="0" fontId="15" fillId="5" borderId="1" xfId="0" applyFont="1" applyFill="1" applyBorder="1" applyAlignment="1">
      <alignment vertical="center"/>
    </xf>
    <xf numFmtId="0" fontId="15" fillId="5" borderId="1" xfId="0" applyFont="1" applyFill="1" applyBorder="1" applyAlignment="1">
      <alignment vertical="center" wrapText="1"/>
    </xf>
    <xf numFmtId="0" fontId="17" fillId="5" borderId="23" xfId="0" applyFont="1" applyFill="1" applyBorder="1"/>
    <xf numFmtId="0" fontId="17" fillId="5" borderId="9" xfId="0" applyFont="1" applyFill="1" applyBorder="1"/>
    <xf numFmtId="0" fontId="17" fillId="5" borderId="1" xfId="0" applyFont="1" applyFill="1" applyBorder="1"/>
    <xf numFmtId="0" fontId="26" fillId="5" borderId="1" xfId="0" applyFont="1" applyFill="1" applyBorder="1" applyAlignment="1">
      <alignment horizontal="center" vertical="center"/>
    </xf>
    <xf numFmtId="0" fontId="26" fillId="5" borderId="23" xfId="0" applyFont="1" applyFill="1" applyBorder="1" applyAlignment="1">
      <alignment horizontal="center" vertical="center"/>
    </xf>
    <xf numFmtId="0" fontId="26" fillId="5" borderId="9" xfId="0" applyFont="1" applyFill="1" applyBorder="1" applyAlignment="1">
      <alignment horizontal="center" vertical="center"/>
    </xf>
    <xf numFmtId="0" fontId="21" fillId="0" borderId="0" xfId="2" applyFont="1" applyBorder="1" applyAlignment="1">
      <alignment horizontal="right" vertical="center"/>
    </xf>
    <xf numFmtId="0" fontId="22" fillId="0" borderId="0" xfId="2" applyFont="1" applyBorder="1" applyAlignment="1">
      <alignment horizontal="left" vertical="center" wrapText="1"/>
    </xf>
    <xf numFmtId="0" fontId="21" fillId="0" borderId="0" xfId="2" applyFont="1" applyBorder="1" applyAlignment="1">
      <alignment vertical="center" wrapText="1"/>
    </xf>
    <xf numFmtId="0" fontId="21" fillId="0" borderId="0" xfId="2" applyFont="1" applyBorder="1" applyAlignment="1">
      <alignment horizontal="left" vertical="center" wrapText="1"/>
    </xf>
    <xf numFmtId="0" fontId="0" fillId="7" borderId="1" xfId="0" applyFill="1" applyBorder="1"/>
    <xf numFmtId="0" fontId="0" fillId="0" borderId="0" xfId="0" applyBorder="1" applyAlignment="1">
      <alignment horizontal="right" vertical="center"/>
    </xf>
    <xf numFmtId="0" fontId="27" fillId="5" borderId="1" xfId="0" applyFont="1" applyFill="1" applyBorder="1" applyAlignment="1">
      <alignment horizontal="center" vertical="center"/>
    </xf>
    <xf numFmtId="1" fontId="16" fillId="2" borderId="1" xfId="0" applyNumberFormat="1" applyFont="1" applyFill="1" applyBorder="1" applyAlignment="1">
      <alignment horizontal="center" vertical="center"/>
    </xf>
    <xf numFmtId="1" fontId="8" fillId="3" borderId="1" xfId="0" applyNumberFormat="1" applyFont="1" applyFill="1" applyBorder="1" applyAlignment="1">
      <alignment horizontal="center" vertical="center"/>
    </xf>
    <xf numFmtId="1" fontId="11" fillId="3" borderId="1" xfId="0" applyNumberFormat="1" applyFont="1" applyFill="1" applyBorder="1" applyAlignment="1">
      <alignment horizontal="center" vertical="center"/>
    </xf>
    <xf numFmtId="1" fontId="14" fillId="0" borderId="1" xfId="0" applyNumberFormat="1" applyFont="1" applyBorder="1" applyAlignment="1">
      <alignment horizontal="center"/>
    </xf>
    <xf numFmtId="49" fontId="15" fillId="0" borderId="28" xfId="0" applyNumberFormat="1" applyFont="1" applyBorder="1" applyAlignment="1">
      <alignment horizontal="right" vertical="center"/>
    </xf>
    <xf numFmtId="0" fontId="15" fillId="5" borderId="28" xfId="0" applyFont="1" applyFill="1" applyBorder="1" applyAlignment="1">
      <alignment horizontal="left" vertical="center"/>
    </xf>
    <xf numFmtId="0" fontId="28" fillId="0" borderId="1" xfId="0" applyFont="1" applyBorder="1" applyAlignment="1">
      <alignment vertical="center" wrapText="1"/>
    </xf>
    <xf numFmtId="0" fontId="30" fillId="0" borderId="1" xfId="0" applyFont="1" applyBorder="1" applyAlignment="1">
      <alignment horizontal="center" vertical="center"/>
    </xf>
    <xf numFmtId="0" fontId="30" fillId="0" borderId="1" xfId="0" applyFont="1" applyBorder="1" applyAlignment="1">
      <alignment vertical="center" wrapText="1"/>
    </xf>
    <xf numFmtId="0" fontId="31" fillId="0" borderId="0" xfId="0" applyFont="1"/>
    <xf numFmtId="0" fontId="0" fillId="5" borderId="1" xfId="0" applyFill="1" applyBorder="1" applyAlignment="1">
      <alignment horizontal="left" vertical="center"/>
    </xf>
    <xf numFmtId="0" fontId="25" fillId="8" borderId="1" xfId="0" applyFont="1" applyFill="1" applyBorder="1"/>
    <xf numFmtId="0" fontId="26" fillId="8" borderId="1" xfId="0" applyFont="1" applyFill="1" applyBorder="1" applyAlignment="1">
      <alignment horizontal="center" vertical="center"/>
    </xf>
    <xf numFmtId="0" fontId="23" fillId="8" borderId="1" xfId="0" applyFont="1" applyFill="1" applyBorder="1" applyAlignment="1">
      <alignment horizontal="center" vertical="center"/>
    </xf>
    <xf numFmtId="0" fontId="17" fillId="8" borderId="1" xfId="0" applyFont="1" applyFill="1" applyBorder="1"/>
    <xf numFmtId="0" fontId="29" fillId="0" borderId="1" xfId="0" applyFont="1" applyBorder="1" applyAlignment="1">
      <alignment vertical="center" wrapText="1"/>
    </xf>
    <xf numFmtId="49" fontId="6" fillId="0" borderId="26" xfId="0" applyNumberFormat="1" applyFont="1" applyBorder="1" applyAlignment="1">
      <alignment horizontal="right" vertical="center"/>
    </xf>
    <xf numFmtId="0" fontId="0" fillId="0" borderId="27" xfId="0" applyBorder="1" applyAlignment="1">
      <alignment horizontal="right" vertical="center"/>
    </xf>
    <xf numFmtId="0" fontId="7" fillId="4" borderId="20" xfId="0" applyFont="1" applyFill="1" applyBorder="1" applyAlignment="1">
      <alignment vertical="distributed" wrapText="1"/>
    </xf>
    <xf numFmtId="0" fontId="0" fillId="0" borderId="20" xfId="0" applyBorder="1" applyAlignment="1"/>
    <xf numFmtId="0" fontId="0" fillId="0" borderId="26" xfId="0" applyBorder="1" applyAlignment="1"/>
    <xf numFmtId="0" fontId="0" fillId="0" borderId="21" xfId="0" applyBorder="1" applyAlignment="1"/>
    <xf numFmtId="0" fontId="0" fillId="0" borderId="32" xfId="0" applyBorder="1" applyAlignment="1"/>
    <xf numFmtId="0" fontId="12" fillId="2" borderId="1" xfId="0" applyFont="1" applyFill="1" applyBorder="1" applyAlignment="1">
      <alignment horizontal="left" vertical="center" wrapText="1"/>
    </xf>
    <xf numFmtId="0" fontId="0" fillId="6" borderId="1" xfId="0" applyFill="1" applyBorder="1" applyAlignment="1">
      <alignment vertical="justify"/>
    </xf>
    <xf numFmtId="0" fontId="2" fillId="0" borderId="0" xfId="0" applyFont="1" applyBorder="1" applyAlignment="1"/>
    <xf numFmtId="0" fontId="0" fillId="0" borderId="0" xfId="0" applyAlignment="1"/>
    <xf numFmtId="0" fontId="5" fillId="0" borderId="0" xfId="0" applyFont="1" applyBorder="1" applyAlignment="1">
      <alignment vertical="center" wrapText="1"/>
    </xf>
    <xf numFmtId="0" fontId="19" fillId="0" borderId="22" xfId="0" applyFont="1" applyBorder="1" applyAlignment="1"/>
    <xf numFmtId="0" fontId="0" fillId="0" borderId="22" xfId="0" applyBorder="1" applyAlignment="1"/>
    <xf numFmtId="0" fontId="19" fillId="0" borderId="28" xfId="0" applyFont="1" applyBorder="1" applyAlignment="1">
      <alignment horizontal="center" vertical="center" wrapText="1"/>
    </xf>
    <xf numFmtId="0" fontId="0" fillId="0" borderId="15" xfId="0" applyBorder="1" applyAlignment="1">
      <alignment horizontal="center" vertical="center" wrapText="1"/>
    </xf>
    <xf numFmtId="0" fontId="19" fillId="0" borderId="1" xfId="0" applyFont="1" applyBorder="1" applyAlignment="1">
      <alignment horizontal="left" vertical="top" wrapText="1"/>
    </xf>
    <xf numFmtId="0" fontId="0" fillId="0" borderId="1" xfId="0" applyBorder="1" applyAlignment="1">
      <alignment horizontal="left" vertical="top" wrapText="1"/>
    </xf>
    <xf numFmtId="0" fontId="6" fillId="5" borderId="24" xfId="0" applyFont="1" applyFill="1" applyBorder="1" applyAlignment="1">
      <alignment horizontal="left" vertical="center"/>
    </xf>
    <xf numFmtId="0" fontId="0" fillId="5" borderId="16" xfId="0" applyFill="1" applyBorder="1" applyAlignment="1">
      <alignment horizontal="left" vertical="center"/>
    </xf>
    <xf numFmtId="0" fontId="0" fillId="5" borderId="25" xfId="0" applyFill="1" applyBorder="1" applyAlignment="1">
      <alignment horizontal="left" vertical="center"/>
    </xf>
    <xf numFmtId="0" fontId="22" fillId="0" borderId="10" xfId="2" applyFont="1" applyBorder="1" applyAlignment="1">
      <alignment horizontal="left" vertical="center" wrapText="1"/>
    </xf>
    <xf numFmtId="0" fontId="22" fillId="0" borderId="11" xfId="2" applyFont="1" applyBorder="1" applyAlignment="1">
      <alignment horizontal="left" vertical="center" wrapText="1"/>
    </xf>
    <xf numFmtId="0" fontId="22" fillId="0" borderId="12" xfId="2" applyFont="1" applyBorder="1" applyAlignment="1">
      <alignment horizontal="left" vertical="center" wrapText="1"/>
    </xf>
    <xf numFmtId="0" fontId="7" fillId="3" borderId="1"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15" fillId="5" borderId="9" xfId="0" applyFont="1" applyFill="1" applyBorder="1" applyAlignment="1">
      <alignment horizontal="left" vertical="center" wrapText="1"/>
    </xf>
    <xf numFmtId="0" fontId="32" fillId="5" borderId="1" xfId="0" applyFont="1" applyFill="1" applyBorder="1" applyAlignment="1">
      <alignment horizontal="left" vertical="center" wrapText="1"/>
    </xf>
    <xf numFmtId="0" fontId="6" fillId="5" borderId="1" xfId="0" applyFont="1" applyFill="1" applyBorder="1" applyAlignment="1">
      <alignment horizontal="left" vertical="center" wrapText="1"/>
    </xf>
    <xf numFmtId="0" fontId="25" fillId="0" borderId="8" xfId="0" applyFont="1" applyBorder="1" applyAlignment="1">
      <alignment horizontal="left" vertical="center"/>
    </xf>
    <xf numFmtId="0" fontId="25" fillId="0" borderId="9" xfId="0" applyFont="1" applyBorder="1" applyAlignment="1">
      <alignment horizontal="left" vertical="center"/>
    </xf>
    <xf numFmtId="0" fontId="15" fillId="5" borderId="1" xfId="0" applyFont="1" applyFill="1" applyBorder="1" applyAlignment="1">
      <alignment horizontal="left" vertical="center" wrapText="1"/>
    </xf>
    <xf numFmtId="0" fontId="19" fillId="0" borderId="7" xfId="0" applyFont="1" applyBorder="1" applyAlignment="1">
      <alignment horizontal="left" vertical="top" wrapText="1"/>
    </xf>
    <xf numFmtId="0" fontId="0" fillId="0" borderId="8" xfId="0" applyBorder="1" applyAlignment="1"/>
    <xf numFmtId="0" fontId="0" fillId="0" borderId="9" xfId="0" applyBorder="1" applyAlignment="1"/>
    <xf numFmtId="0" fontId="0" fillId="6" borderId="7" xfId="0" applyFill="1" applyBorder="1" applyAlignment="1">
      <alignment vertical="justify"/>
    </xf>
    <xf numFmtId="0" fontId="0" fillId="6" borderId="8" xfId="0" applyFill="1" applyBorder="1" applyAlignment="1">
      <alignment vertical="justify"/>
    </xf>
    <xf numFmtId="0" fontId="0" fillId="6" borderId="9" xfId="0" applyFill="1" applyBorder="1" applyAlignment="1">
      <alignment vertical="justify"/>
    </xf>
    <xf numFmtId="0" fontId="20" fillId="0" borderId="17" xfId="1" applyFont="1" applyBorder="1" applyAlignment="1">
      <alignment horizontal="center" vertical="center" wrapText="1"/>
    </xf>
    <xf numFmtId="0" fontId="20" fillId="0" borderId="1" xfId="1" applyFont="1" applyBorder="1" applyAlignment="1">
      <alignment horizontal="center" vertical="center" wrapText="1"/>
    </xf>
    <xf numFmtId="0" fontId="20" fillId="0" borderId="18" xfId="1" applyFont="1" applyBorder="1" applyAlignment="1">
      <alignment horizontal="center" vertical="center" wrapText="1"/>
    </xf>
    <xf numFmtId="0" fontId="20" fillId="0" borderId="19" xfId="1" applyFont="1" applyBorder="1" applyAlignment="1">
      <alignment horizontal="center" vertical="center" wrapText="1"/>
    </xf>
    <xf numFmtId="0" fontId="20" fillId="0" borderId="16" xfId="1" applyFont="1" applyBorder="1" applyAlignment="1">
      <alignment horizontal="left" vertical="top" wrapText="1"/>
    </xf>
    <xf numFmtId="0" fontId="20" fillId="0" borderId="0" xfId="1" applyFont="1" applyBorder="1" applyAlignment="1">
      <alignment horizontal="left" vertical="top" wrapText="1"/>
    </xf>
    <xf numFmtId="0" fontId="0" fillId="0" borderId="0" xfId="0" applyAlignment="1">
      <alignment horizontal="left" vertical="top" wrapText="1"/>
    </xf>
    <xf numFmtId="0" fontId="20" fillId="0" borderId="10" xfId="1" applyFont="1" applyBorder="1" applyAlignment="1">
      <alignment horizontal="left" vertical="center" wrapText="1"/>
    </xf>
    <xf numFmtId="0" fontId="20" fillId="0" borderId="11" xfId="1" applyFont="1" applyBorder="1" applyAlignment="1">
      <alignment horizontal="left" vertical="center" wrapText="1"/>
    </xf>
    <xf numFmtId="0" fontId="20" fillId="0" borderId="12" xfId="1" applyFont="1" applyBorder="1" applyAlignment="1">
      <alignment horizontal="left" vertical="center" wrapText="1"/>
    </xf>
    <xf numFmtId="0" fontId="0" fillId="7" borderId="7" xfId="0" applyFill="1" applyBorder="1" applyAlignment="1"/>
    <xf numFmtId="0" fontId="0" fillId="7" borderId="8" xfId="0" applyFill="1" applyBorder="1" applyAlignment="1"/>
    <xf numFmtId="0" fontId="0" fillId="7" borderId="9" xfId="0" applyFill="1" applyBorder="1" applyAlignment="1"/>
    <xf numFmtId="0" fontId="0" fillId="7" borderId="7" xfId="0" applyFill="1" applyBorder="1" applyAlignment="1">
      <alignment vertical="justify"/>
    </xf>
    <xf numFmtId="0" fontId="0" fillId="7" borderId="8" xfId="0" applyFill="1" applyBorder="1" applyAlignment="1">
      <alignment vertical="justify"/>
    </xf>
    <xf numFmtId="0" fontId="0" fillId="7" borderId="9" xfId="0" applyFill="1" applyBorder="1" applyAlignment="1">
      <alignment vertical="justify"/>
    </xf>
    <xf numFmtId="0" fontId="6" fillId="5" borderId="28" xfId="0" applyFont="1" applyFill="1" applyBorder="1" applyAlignment="1">
      <alignment horizontal="left" vertical="center"/>
    </xf>
    <xf numFmtId="0" fontId="0" fillId="5" borderId="29" xfId="0" applyFill="1" applyBorder="1" applyAlignment="1">
      <alignment horizontal="left" vertical="center"/>
    </xf>
    <xf numFmtId="0" fontId="0" fillId="5" borderId="15" xfId="0" applyFill="1" applyBorder="1" applyAlignment="1">
      <alignment horizontal="left" vertical="center"/>
    </xf>
    <xf numFmtId="0" fontId="0" fillId="0" borderId="8" xfId="0" applyBorder="1" applyAlignment="1">
      <alignment horizontal="left" vertical="center"/>
    </xf>
    <xf numFmtId="0" fontId="0" fillId="0" borderId="9" xfId="0" applyBorder="1" applyAlignment="1">
      <alignment horizontal="left" vertical="center"/>
    </xf>
    <xf numFmtId="0" fontId="14" fillId="5" borderId="28" xfId="0" applyFont="1" applyFill="1" applyBorder="1" applyAlignment="1">
      <alignment horizontal="left" vertical="center"/>
    </xf>
    <xf numFmtId="0" fontId="19" fillId="0" borderId="30" xfId="0" applyFont="1" applyBorder="1" applyAlignment="1">
      <alignment horizontal="left" vertical="top" wrapText="1"/>
    </xf>
    <xf numFmtId="0" fontId="19" fillId="0" borderId="0" xfId="0" applyFont="1" applyBorder="1" applyAlignment="1">
      <alignment horizontal="left" vertical="top" wrapText="1"/>
    </xf>
    <xf numFmtId="0" fontId="19" fillId="0" borderId="21" xfId="0" applyFont="1" applyBorder="1" applyAlignment="1">
      <alignment horizontal="left" vertical="top" wrapText="1"/>
    </xf>
    <xf numFmtId="49" fontId="6" fillId="0" borderId="28" xfId="0" applyNumberFormat="1" applyFont="1" applyBorder="1" applyAlignment="1">
      <alignment horizontal="right" vertical="center"/>
    </xf>
    <xf numFmtId="0" fontId="0" fillId="0" borderId="29" xfId="0" applyBorder="1" applyAlignment="1">
      <alignment horizontal="right" vertical="center"/>
    </xf>
    <xf numFmtId="0" fontId="0" fillId="0" borderId="15" xfId="0" applyBorder="1" applyAlignment="1">
      <alignment horizontal="right" vertical="center"/>
    </xf>
    <xf numFmtId="0" fontId="6" fillId="0" borderId="28" xfId="0" applyFont="1" applyBorder="1" applyAlignment="1">
      <alignment horizontal="left" vertical="center"/>
    </xf>
    <xf numFmtId="0" fontId="0" fillId="0" borderId="29" xfId="0" applyBorder="1" applyAlignment="1">
      <alignment horizontal="left" vertical="center"/>
    </xf>
    <xf numFmtId="0" fontId="0" fillId="0" borderId="15" xfId="0" applyBorder="1" applyAlignment="1">
      <alignment horizontal="left" vertical="center"/>
    </xf>
    <xf numFmtId="0" fontId="15" fillId="5" borderId="1" xfId="0" applyFont="1" applyFill="1" applyBorder="1" applyAlignment="1">
      <alignment horizontal="left" vertical="center"/>
    </xf>
    <xf numFmtId="0" fontId="0" fillId="0" borderId="1" xfId="0" applyBorder="1" applyAlignment="1">
      <alignment horizontal="left" vertical="center"/>
    </xf>
    <xf numFmtId="49" fontId="14" fillId="0" borderId="28" xfId="0" applyNumberFormat="1" applyFont="1" applyBorder="1" applyAlignment="1">
      <alignment horizontal="right" vertical="center"/>
    </xf>
    <xf numFmtId="0" fontId="19" fillId="0" borderId="5" xfId="0" applyFont="1" applyBorder="1" applyAlignment="1">
      <alignment horizontal="left" vertical="top" wrapText="1"/>
    </xf>
    <xf numFmtId="0" fontId="19" fillId="0" borderId="31" xfId="0" applyFont="1" applyBorder="1" applyAlignment="1">
      <alignment horizontal="left" vertical="top" wrapText="1"/>
    </xf>
    <xf numFmtId="0" fontId="7" fillId="3" borderId="7" xfId="0" applyFont="1" applyFill="1" applyBorder="1" applyAlignment="1">
      <alignment horizontal="left" vertical="center" wrapText="1"/>
    </xf>
    <xf numFmtId="0" fontId="7" fillId="3" borderId="8" xfId="0" applyFont="1" applyFill="1" applyBorder="1" applyAlignment="1">
      <alignment horizontal="left" vertical="center" wrapText="1"/>
    </xf>
    <xf numFmtId="0" fontId="7" fillId="3" borderId="9" xfId="0" applyFont="1" applyFill="1" applyBorder="1" applyAlignment="1">
      <alignment horizontal="left" vertical="center" wrapText="1"/>
    </xf>
    <xf numFmtId="0" fontId="20" fillId="0" borderId="5" xfId="1" applyFont="1" applyBorder="1" applyAlignment="1">
      <alignment horizontal="left" vertical="top"/>
    </xf>
    <xf numFmtId="0" fontId="20" fillId="0" borderId="0" xfId="1" applyFont="1" applyBorder="1" applyAlignment="1">
      <alignment horizontal="left" vertical="top"/>
    </xf>
    <xf numFmtId="0" fontId="0" fillId="0" borderId="0" xfId="0" applyAlignment="1">
      <alignment horizontal="left" vertical="top"/>
    </xf>
    <xf numFmtId="0" fontId="20" fillId="0" borderId="13" xfId="1" applyFont="1" applyBorder="1" applyAlignment="1">
      <alignment horizontal="left" vertical="center" wrapText="1"/>
    </xf>
    <xf numFmtId="0" fontId="20" fillId="0" borderId="14" xfId="1" applyFont="1" applyBorder="1" applyAlignment="1">
      <alignment horizontal="center" vertical="center" wrapText="1"/>
    </xf>
    <xf numFmtId="0" fontId="20" fillId="0" borderId="15" xfId="1" applyFont="1" applyBorder="1" applyAlignment="1">
      <alignment horizontal="center" vertical="center" wrapText="1"/>
    </xf>
    <xf numFmtId="49" fontId="15" fillId="0" borderId="28" xfId="0" applyNumberFormat="1" applyFont="1" applyBorder="1" applyAlignment="1">
      <alignment horizontal="right" vertical="center"/>
    </xf>
    <xf numFmtId="0" fontId="25" fillId="0" borderId="29" xfId="0" applyFont="1" applyBorder="1" applyAlignment="1">
      <alignment horizontal="right" vertical="center"/>
    </xf>
    <xf numFmtId="0" fontId="25" fillId="0" borderId="15" xfId="0" applyFont="1" applyBorder="1" applyAlignment="1">
      <alignment horizontal="right" vertical="center"/>
    </xf>
    <xf numFmtId="0" fontId="15" fillId="5" borderId="28" xfId="0" applyFont="1" applyFill="1" applyBorder="1" applyAlignment="1">
      <alignment horizontal="left" vertical="center"/>
    </xf>
    <xf numFmtId="0" fontId="25" fillId="5" borderId="29" xfId="0" applyFont="1" applyFill="1" applyBorder="1" applyAlignment="1">
      <alignment horizontal="left" vertical="center"/>
    </xf>
    <xf numFmtId="0" fontId="25" fillId="5" borderId="15" xfId="0" applyFont="1" applyFill="1" applyBorder="1" applyAlignment="1">
      <alignment horizontal="left" vertical="center"/>
    </xf>
    <xf numFmtId="0" fontId="0" fillId="5" borderId="1" xfId="0" applyFill="1" applyBorder="1" applyAlignment="1">
      <alignment horizontal="left" vertical="center"/>
    </xf>
    <xf numFmtId="0" fontId="20" fillId="0" borderId="0" xfId="1" applyFont="1" applyBorder="1" applyAlignment="1">
      <alignment horizontal="left" vertical="center"/>
    </xf>
    <xf numFmtId="0" fontId="19" fillId="0" borderId="24" xfId="0" applyFont="1" applyBorder="1" applyAlignment="1">
      <alignment horizontal="left" vertical="top" wrapText="1"/>
    </xf>
    <xf numFmtId="0" fontId="19" fillId="0" borderId="20" xfId="0" applyFont="1" applyBorder="1" applyAlignment="1">
      <alignment horizontal="left" vertical="top" wrapText="1"/>
    </xf>
    <xf numFmtId="0" fontId="0" fillId="0" borderId="0" xfId="0" applyBorder="1" applyAlignment="1">
      <alignment horizontal="left" vertical="top" wrapText="1"/>
    </xf>
    <xf numFmtId="0" fontId="19" fillId="0" borderId="16" xfId="0" applyFont="1" applyBorder="1" applyAlignment="1">
      <alignment horizontal="left" vertical="top" wrapText="1"/>
    </xf>
    <xf numFmtId="0" fontId="19" fillId="0" borderId="25" xfId="0" applyFont="1" applyBorder="1" applyAlignment="1">
      <alignment horizontal="left" vertical="top" wrapText="1"/>
    </xf>
    <xf numFmtId="0" fontId="0" fillId="0" borderId="21" xfId="0" applyBorder="1" applyAlignment="1">
      <alignment horizontal="left" vertical="top" wrapText="1"/>
    </xf>
    <xf numFmtId="0" fontId="0" fillId="0" borderId="0" xfId="0" applyBorder="1" applyAlignment="1">
      <alignment horizont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20" fillId="0" borderId="10" xfId="1" applyFont="1" applyBorder="1" applyAlignment="1">
      <alignment horizontal="left" vertical="top" wrapText="1"/>
    </xf>
    <xf numFmtId="0" fontId="20" fillId="0" borderId="11" xfId="1" applyFont="1" applyBorder="1" applyAlignment="1">
      <alignment horizontal="left" vertical="top" wrapText="1"/>
    </xf>
    <xf numFmtId="0" fontId="20" fillId="0" borderId="12" xfId="1" applyFont="1" applyBorder="1" applyAlignment="1">
      <alignment horizontal="left" vertical="top" wrapText="1"/>
    </xf>
    <xf numFmtId="0" fontId="19" fillId="0" borderId="5" xfId="0" applyFont="1" applyBorder="1" applyAlignment="1">
      <alignment horizontal="left" vertical="top"/>
    </xf>
    <xf numFmtId="0" fontId="19" fillId="0" borderId="0" xfId="0" applyFont="1" applyBorder="1" applyAlignment="1">
      <alignment horizontal="left" vertical="top"/>
    </xf>
  </cellXfs>
  <cellStyles count="3">
    <cellStyle name="Explanatory Text" xfId="2" builtinId="53"/>
    <cellStyle name="Normal" xfId="0" builtinId="0"/>
    <cellStyle name="Warning Text" xfId="1" builtin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1"/>
  <sheetViews>
    <sheetView tabSelected="1" view="pageBreakPreview" zoomScaleNormal="130" zoomScaleSheetLayoutView="100" workbookViewId="0">
      <selection activeCell="I13" sqref="I13"/>
    </sheetView>
  </sheetViews>
  <sheetFormatPr defaultRowHeight="15" x14ac:dyDescent="0.25"/>
  <cols>
    <col min="1" max="1" width="6.28515625" customWidth="1"/>
    <col min="2" max="2" width="5.140625" customWidth="1"/>
    <col min="3" max="3" width="5.85546875" customWidth="1"/>
    <col min="4" max="4" width="114.5703125" style="3" customWidth="1"/>
    <col min="5" max="5" width="10.7109375" style="32" customWidth="1"/>
    <col min="6" max="6" width="7.5703125" style="32" customWidth="1"/>
    <col min="7" max="7" width="7.140625" style="2" customWidth="1"/>
    <col min="8" max="8" width="8.140625" style="30" customWidth="1"/>
    <col min="9" max="9" width="8" style="2" customWidth="1"/>
    <col min="10" max="10" width="8.140625" style="2" customWidth="1"/>
    <col min="11" max="11" width="7" style="2" customWidth="1"/>
    <col min="12" max="12" width="7.28515625" style="2" customWidth="1"/>
    <col min="13" max="13" width="12.140625" style="2" customWidth="1"/>
    <col min="14" max="15" width="9.140625" style="2"/>
  </cols>
  <sheetData>
    <row r="1" spans="1:15" s="1" customFormat="1" ht="105.75" customHeight="1" x14ac:dyDescent="0.35">
      <c r="A1" s="5"/>
      <c r="B1" s="6"/>
      <c r="C1" s="7"/>
      <c r="D1" s="132" t="s">
        <v>0</v>
      </c>
      <c r="E1" s="133"/>
      <c r="F1" s="133"/>
      <c r="G1" s="133"/>
      <c r="H1" s="133"/>
      <c r="I1" s="133"/>
      <c r="J1" s="133"/>
      <c r="K1" s="133"/>
      <c r="L1" s="133"/>
      <c r="M1" s="133"/>
    </row>
    <row r="2" spans="1:15" ht="19.5" x14ac:dyDescent="0.25">
      <c r="A2" s="5"/>
      <c r="B2" s="6"/>
      <c r="C2" s="7"/>
      <c r="D2" s="7" t="s">
        <v>16</v>
      </c>
      <c r="E2" s="9"/>
      <c r="F2" s="9"/>
      <c r="G2" s="8"/>
      <c r="H2" s="10"/>
      <c r="J2"/>
      <c r="K2"/>
      <c r="L2"/>
      <c r="M2"/>
      <c r="N2"/>
      <c r="O2"/>
    </row>
    <row r="3" spans="1:15" ht="99.75" customHeight="1" x14ac:dyDescent="0.25">
      <c r="A3" s="5"/>
      <c r="B3" s="6"/>
      <c r="C3" s="7"/>
      <c r="D3" s="134" t="s">
        <v>184</v>
      </c>
      <c r="E3" s="133"/>
      <c r="F3" s="133"/>
      <c r="G3" s="133"/>
      <c r="H3" s="133"/>
      <c r="I3" s="133"/>
      <c r="J3" s="133"/>
      <c r="K3" s="133"/>
      <c r="L3" s="133"/>
      <c r="M3" s="133"/>
      <c r="N3"/>
      <c r="O3"/>
    </row>
    <row r="4" spans="1:15" s="38" customFormat="1" x14ac:dyDescent="0.25">
      <c r="A4" s="39"/>
      <c r="B4" s="40"/>
      <c r="C4" s="40"/>
      <c r="D4" s="40"/>
      <c r="E4" s="68"/>
      <c r="F4" s="68" t="s">
        <v>87</v>
      </c>
      <c r="G4" s="69"/>
      <c r="H4" s="69"/>
      <c r="I4" s="69"/>
      <c r="J4" s="135" t="s">
        <v>26</v>
      </c>
      <c r="K4" s="136"/>
      <c r="L4" s="136"/>
      <c r="M4" s="136"/>
    </row>
    <row r="5" spans="1:15" s="38" customFormat="1" ht="12" customHeight="1" x14ac:dyDescent="0.2">
      <c r="A5" s="125" t="s">
        <v>123</v>
      </c>
      <c r="B5" s="126"/>
      <c r="C5" s="126"/>
      <c r="D5" s="127"/>
      <c r="E5" s="137" t="s">
        <v>38</v>
      </c>
      <c r="F5" s="67" t="s">
        <v>27</v>
      </c>
      <c r="G5" s="67" t="s">
        <v>28</v>
      </c>
      <c r="H5" s="67" t="s">
        <v>29</v>
      </c>
      <c r="I5" s="67"/>
      <c r="J5" s="67" t="s">
        <v>27</v>
      </c>
      <c r="K5" s="67" t="s">
        <v>28</v>
      </c>
      <c r="L5" s="67" t="s">
        <v>29</v>
      </c>
      <c r="M5" s="67"/>
    </row>
    <row r="6" spans="1:15" s="38" customFormat="1" ht="36.75" customHeight="1" x14ac:dyDescent="0.2">
      <c r="A6" s="128"/>
      <c r="B6" s="128"/>
      <c r="C6" s="128"/>
      <c r="D6" s="129"/>
      <c r="E6" s="138"/>
      <c r="F6" s="67" t="s">
        <v>30</v>
      </c>
      <c r="G6" s="67" t="s">
        <v>31</v>
      </c>
      <c r="H6" s="67" t="s">
        <v>32</v>
      </c>
      <c r="I6" s="67" t="s">
        <v>33</v>
      </c>
      <c r="J6" s="67" t="s">
        <v>30</v>
      </c>
      <c r="K6" s="67" t="s">
        <v>31</v>
      </c>
      <c r="L6" s="67" t="s">
        <v>32</v>
      </c>
      <c r="M6" s="67" t="s">
        <v>34</v>
      </c>
    </row>
    <row r="7" spans="1:15" ht="28.5" customHeight="1" x14ac:dyDescent="0.25">
      <c r="A7" s="65" t="s">
        <v>1</v>
      </c>
      <c r="B7" s="147" t="s">
        <v>11</v>
      </c>
      <c r="C7" s="147"/>
      <c r="D7" s="147"/>
      <c r="E7" s="108">
        <f>(E9+E17+E25+E33)/4</f>
        <v>20</v>
      </c>
      <c r="F7" s="33"/>
      <c r="G7" s="17"/>
      <c r="H7" s="17"/>
      <c r="I7" s="17"/>
      <c r="J7" s="17"/>
      <c r="K7" s="17"/>
      <c r="L7" s="17"/>
      <c r="M7" s="17"/>
      <c r="N7"/>
      <c r="O7"/>
    </row>
    <row r="8" spans="1:15" ht="24" customHeight="1" x14ac:dyDescent="0.25">
      <c r="A8" s="104"/>
      <c r="B8" s="171" t="s">
        <v>100</v>
      </c>
      <c r="C8" s="172"/>
      <c r="D8" s="173"/>
      <c r="E8" s="104"/>
      <c r="F8" s="104"/>
      <c r="G8" s="104"/>
      <c r="H8" s="104"/>
      <c r="I8" s="104"/>
      <c r="J8" s="104"/>
      <c r="K8" s="104"/>
      <c r="L8" s="104"/>
      <c r="M8" s="104"/>
      <c r="N8"/>
      <c r="O8"/>
    </row>
    <row r="9" spans="1:15" ht="50.25" customHeight="1" x14ac:dyDescent="0.25">
      <c r="A9" s="66" t="s">
        <v>2</v>
      </c>
      <c r="B9" s="130" t="s">
        <v>131</v>
      </c>
      <c r="C9" s="130"/>
      <c r="D9" s="130"/>
      <c r="E9" s="21">
        <v>20</v>
      </c>
      <c r="F9" s="21"/>
      <c r="G9" s="20"/>
      <c r="H9" s="20"/>
      <c r="I9" s="20"/>
      <c r="J9" s="20"/>
      <c r="K9" s="20"/>
      <c r="L9" s="20"/>
      <c r="M9" s="20"/>
      <c r="N9"/>
      <c r="O9"/>
    </row>
    <row r="10" spans="1:15" ht="21" customHeight="1" x14ac:dyDescent="0.25">
      <c r="A10" s="123"/>
      <c r="B10" s="141"/>
      <c r="C10" s="13" t="s">
        <v>51</v>
      </c>
      <c r="D10" s="113" t="s">
        <v>134</v>
      </c>
      <c r="E10" s="14">
        <v>5</v>
      </c>
      <c r="F10" s="14"/>
      <c r="G10" s="13"/>
      <c r="H10" s="15" t="s">
        <v>145</v>
      </c>
      <c r="I10" s="4"/>
      <c r="J10" s="4"/>
      <c r="K10" s="4"/>
      <c r="L10" s="15" t="s">
        <v>145</v>
      </c>
      <c r="M10" s="4"/>
      <c r="N10"/>
      <c r="O10"/>
    </row>
    <row r="11" spans="1:15" ht="24" x14ac:dyDescent="0.25">
      <c r="A11" s="124"/>
      <c r="B11" s="142"/>
      <c r="C11" s="13" t="s">
        <v>46</v>
      </c>
      <c r="D11" s="113" t="s">
        <v>135</v>
      </c>
      <c r="E11" s="14">
        <v>10</v>
      </c>
      <c r="F11" s="14"/>
      <c r="G11" s="13"/>
      <c r="H11" s="15" t="s">
        <v>145</v>
      </c>
      <c r="I11" s="4"/>
      <c r="J11" s="4"/>
      <c r="K11" s="4"/>
      <c r="L11" s="15" t="s">
        <v>145</v>
      </c>
      <c r="M11" s="4"/>
      <c r="N11"/>
      <c r="O11"/>
    </row>
    <row r="12" spans="1:15" ht="23.25" customHeight="1" x14ac:dyDescent="0.25">
      <c r="A12" s="124"/>
      <c r="B12" s="142"/>
      <c r="C12" s="13" t="s">
        <v>52</v>
      </c>
      <c r="D12" s="113" t="s">
        <v>136</v>
      </c>
      <c r="E12" s="14">
        <v>15</v>
      </c>
      <c r="F12" s="14"/>
      <c r="G12" s="13"/>
      <c r="H12" s="15" t="s">
        <v>145</v>
      </c>
      <c r="I12" s="4"/>
      <c r="J12" s="4"/>
      <c r="K12" s="4"/>
      <c r="L12" s="15" t="s">
        <v>145</v>
      </c>
      <c r="M12" s="4"/>
      <c r="N12"/>
      <c r="O12"/>
    </row>
    <row r="13" spans="1:15" ht="21" customHeight="1" x14ac:dyDescent="0.25">
      <c r="A13" s="124"/>
      <c r="B13" s="143"/>
      <c r="C13" s="13" t="s">
        <v>53</v>
      </c>
      <c r="D13" s="113" t="s">
        <v>137</v>
      </c>
      <c r="E13" s="14">
        <v>20</v>
      </c>
      <c r="F13" s="14"/>
      <c r="G13" s="13"/>
      <c r="H13" s="15" t="s">
        <v>145</v>
      </c>
      <c r="I13" s="4"/>
      <c r="J13" s="4"/>
      <c r="K13" s="4"/>
      <c r="L13" s="15" t="s">
        <v>145</v>
      </c>
      <c r="M13" s="4"/>
      <c r="N13"/>
      <c r="O13"/>
    </row>
    <row r="14" spans="1:15" ht="35.25" customHeight="1" x14ac:dyDescent="0.25">
      <c r="A14" s="124"/>
      <c r="B14" s="158" t="s">
        <v>144</v>
      </c>
      <c r="C14" s="159"/>
      <c r="D14" s="159"/>
      <c r="E14" s="159"/>
      <c r="F14" s="159"/>
      <c r="G14" s="159"/>
      <c r="H14" s="159"/>
      <c r="I14" s="159"/>
      <c r="J14" s="159"/>
      <c r="K14" s="159"/>
      <c r="L14" s="159"/>
      <c r="M14" s="160"/>
      <c r="N14"/>
      <c r="O14"/>
    </row>
    <row r="15" spans="1:15" s="38" customFormat="1" ht="11.25" customHeight="1" x14ac:dyDescent="0.2">
      <c r="A15" s="124"/>
      <c r="B15" s="139" t="s">
        <v>35</v>
      </c>
      <c r="C15" s="139"/>
      <c r="D15" s="139"/>
      <c r="E15" s="139"/>
      <c r="F15" s="139"/>
      <c r="G15" s="139"/>
      <c r="H15" s="139"/>
      <c r="I15" s="139"/>
      <c r="J15" s="140"/>
      <c r="K15" s="140"/>
      <c r="L15" s="140"/>
      <c r="M15" s="140"/>
    </row>
    <row r="16" spans="1:15" s="38" customFormat="1" ht="11.25" customHeight="1" x14ac:dyDescent="0.2">
      <c r="A16" s="124"/>
      <c r="B16" s="139" t="s">
        <v>36</v>
      </c>
      <c r="C16" s="139"/>
      <c r="D16" s="139"/>
      <c r="E16" s="139"/>
      <c r="F16" s="139"/>
      <c r="G16" s="139"/>
      <c r="H16" s="139"/>
      <c r="I16" s="139"/>
      <c r="J16" s="140"/>
      <c r="K16" s="140"/>
      <c r="L16" s="140"/>
      <c r="M16" s="140"/>
    </row>
    <row r="17" spans="1:15" ht="30.75" customHeight="1" x14ac:dyDescent="0.25">
      <c r="A17" s="66" t="s">
        <v>3</v>
      </c>
      <c r="B17" s="130" t="s">
        <v>132</v>
      </c>
      <c r="C17" s="130"/>
      <c r="D17" s="130"/>
      <c r="E17" s="21">
        <v>20</v>
      </c>
      <c r="F17" s="21"/>
      <c r="G17" s="20"/>
      <c r="H17" s="20"/>
      <c r="I17" s="20"/>
      <c r="J17" s="20"/>
      <c r="K17" s="20"/>
      <c r="L17" s="20"/>
      <c r="M17" s="20"/>
      <c r="N17"/>
      <c r="O17"/>
    </row>
    <row r="18" spans="1:15" ht="30.75" customHeight="1" x14ac:dyDescent="0.25">
      <c r="A18" s="123"/>
      <c r="B18" s="177"/>
      <c r="C18" s="13" t="s">
        <v>51</v>
      </c>
      <c r="D18" s="113" t="s">
        <v>138</v>
      </c>
      <c r="E18" s="14">
        <v>5</v>
      </c>
      <c r="F18" s="14"/>
      <c r="G18" s="13"/>
      <c r="H18" s="15" t="s">
        <v>145</v>
      </c>
      <c r="I18" s="4"/>
      <c r="J18" s="4"/>
      <c r="K18" s="4"/>
      <c r="L18" s="15" t="s">
        <v>145</v>
      </c>
      <c r="M18" s="4"/>
      <c r="N18"/>
      <c r="O18"/>
    </row>
    <row r="19" spans="1:15" ht="30.75" customHeight="1" x14ac:dyDescent="0.25">
      <c r="A19" s="124"/>
      <c r="B19" s="178"/>
      <c r="C19" s="13" t="s">
        <v>46</v>
      </c>
      <c r="D19" s="113" t="s">
        <v>139</v>
      </c>
      <c r="E19" s="14">
        <v>10</v>
      </c>
      <c r="F19" s="14"/>
      <c r="G19" s="13"/>
      <c r="H19" s="15" t="s">
        <v>145</v>
      </c>
      <c r="I19" s="4"/>
      <c r="J19" s="4"/>
      <c r="K19" s="4"/>
      <c r="L19" s="15" t="s">
        <v>145</v>
      </c>
      <c r="M19" s="4"/>
      <c r="N19"/>
      <c r="O19"/>
    </row>
    <row r="20" spans="1:15" ht="30.75" customHeight="1" x14ac:dyDescent="0.25">
      <c r="A20" s="124"/>
      <c r="B20" s="178"/>
      <c r="C20" s="13" t="s">
        <v>52</v>
      </c>
      <c r="D20" s="113" t="s">
        <v>140</v>
      </c>
      <c r="E20" s="14">
        <v>15</v>
      </c>
      <c r="F20" s="14"/>
      <c r="G20" s="13"/>
      <c r="H20" s="15" t="s">
        <v>145</v>
      </c>
      <c r="I20" s="4"/>
      <c r="J20" s="4"/>
      <c r="K20" s="4"/>
      <c r="L20" s="15" t="s">
        <v>145</v>
      </c>
      <c r="M20" s="4"/>
      <c r="N20"/>
      <c r="O20"/>
    </row>
    <row r="21" spans="1:15" ht="30.75" customHeight="1" x14ac:dyDescent="0.25">
      <c r="A21" s="124"/>
      <c r="B21" s="179"/>
      <c r="C21" s="13" t="s">
        <v>53</v>
      </c>
      <c r="D21" s="113" t="s">
        <v>141</v>
      </c>
      <c r="E21" s="14">
        <v>20</v>
      </c>
      <c r="F21" s="14"/>
      <c r="G21" s="13"/>
      <c r="H21" s="15" t="s">
        <v>145</v>
      </c>
      <c r="I21" s="4"/>
      <c r="J21" s="4"/>
      <c r="K21" s="4"/>
      <c r="L21" s="15" t="s">
        <v>145</v>
      </c>
      <c r="M21" s="4"/>
      <c r="N21"/>
      <c r="O21"/>
    </row>
    <row r="22" spans="1:15" ht="39.75" customHeight="1" x14ac:dyDescent="0.25">
      <c r="A22" s="124"/>
      <c r="B22" s="158" t="s">
        <v>133</v>
      </c>
      <c r="C22" s="159"/>
      <c r="D22" s="159"/>
      <c r="E22" s="159"/>
      <c r="F22" s="159"/>
      <c r="G22" s="159"/>
      <c r="H22" s="159"/>
      <c r="I22" s="159"/>
      <c r="J22" s="159"/>
      <c r="K22" s="159"/>
      <c r="L22" s="159"/>
      <c r="M22" s="160"/>
      <c r="N22"/>
      <c r="O22"/>
    </row>
    <row r="23" spans="1:15" s="38" customFormat="1" ht="10.5" customHeight="1" x14ac:dyDescent="0.2">
      <c r="A23" s="124"/>
      <c r="B23" s="139" t="s">
        <v>35</v>
      </c>
      <c r="C23" s="139"/>
      <c r="D23" s="139"/>
      <c r="E23" s="139"/>
      <c r="F23" s="139"/>
      <c r="G23" s="139"/>
      <c r="H23" s="139"/>
      <c r="I23" s="139"/>
      <c r="J23" s="140"/>
      <c r="K23" s="140"/>
      <c r="L23" s="140"/>
      <c r="M23" s="140"/>
    </row>
    <row r="24" spans="1:15" s="38" customFormat="1" ht="10.5" customHeight="1" x14ac:dyDescent="0.2">
      <c r="A24" s="124"/>
      <c r="B24" s="139" t="s">
        <v>36</v>
      </c>
      <c r="C24" s="139"/>
      <c r="D24" s="139"/>
      <c r="E24" s="139"/>
      <c r="F24" s="139"/>
      <c r="G24" s="139"/>
      <c r="H24" s="139"/>
      <c r="I24" s="139"/>
      <c r="J24" s="140"/>
      <c r="K24" s="140"/>
      <c r="L24" s="140"/>
      <c r="M24" s="140"/>
    </row>
    <row r="25" spans="1:15" ht="57.75" customHeight="1" x14ac:dyDescent="0.25">
      <c r="A25" s="66" t="s">
        <v>14</v>
      </c>
      <c r="B25" s="130" t="s">
        <v>171</v>
      </c>
      <c r="C25" s="130"/>
      <c r="D25" s="130"/>
      <c r="E25" s="21">
        <v>20</v>
      </c>
      <c r="F25" s="21"/>
      <c r="G25" s="20"/>
      <c r="H25" s="20"/>
      <c r="I25" s="20"/>
      <c r="J25" s="20"/>
      <c r="K25" s="20"/>
      <c r="L25" s="20"/>
      <c r="M25" s="20"/>
      <c r="N25"/>
      <c r="O25"/>
    </row>
    <row r="26" spans="1:15" ht="22.5" customHeight="1" x14ac:dyDescent="0.25">
      <c r="A26" s="123"/>
      <c r="B26" s="177"/>
      <c r="C26" s="13" t="s">
        <v>51</v>
      </c>
      <c r="D26" s="113" t="s">
        <v>172</v>
      </c>
      <c r="E26" s="14" t="s">
        <v>93</v>
      </c>
      <c r="F26" s="14"/>
      <c r="G26" s="13"/>
      <c r="H26" s="15" t="s">
        <v>145</v>
      </c>
      <c r="I26" s="4"/>
      <c r="J26" s="4"/>
      <c r="K26" s="4"/>
      <c r="L26" s="15" t="s">
        <v>145</v>
      </c>
      <c r="M26" s="4"/>
      <c r="N26"/>
      <c r="O26"/>
    </row>
    <row r="27" spans="1:15" ht="24" x14ac:dyDescent="0.25">
      <c r="A27" s="124"/>
      <c r="B27" s="178"/>
      <c r="C27" s="13" t="s">
        <v>46</v>
      </c>
      <c r="D27" s="113" t="s">
        <v>177</v>
      </c>
      <c r="E27" s="14" t="s">
        <v>93</v>
      </c>
      <c r="F27" s="14"/>
      <c r="G27" s="13"/>
      <c r="H27" s="15" t="s">
        <v>145</v>
      </c>
      <c r="I27" s="4"/>
      <c r="J27" s="4"/>
      <c r="K27" s="4"/>
      <c r="L27" s="15" t="s">
        <v>145</v>
      </c>
      <c r="M27" s="4"/>
      <c r="N27"/>
      <c r="O27"/>
    </row>
    <row r="28" spans="1:15" ht="24" x14ac:dyDescent="0.25">
      <c r="A28" s="124"/>
      <c r="B28" s="178"/>
      <c r="C28" s="13" t="s">
        <v>52</v>
      </c>
      <c r="D28" s="113" t="s">
        <v>173</v>
      </c>
      <c r="E28" s="14" t="s">
        <v>93</v>
      </c>
      <c r="F28" s="14"/>
      <c r="G28" s="13"/>
      <c r="H28" s="15" t="s">
        <v>145</v>
      </c>
      <c r="I28" s="4"/>
      <c r="J28" s="4"/>
      <c r="K28" s="4"/>
      <c r="L28" s="15" t="s">
        <v>145</v>
      </c>
      <c r="M28" s="4"/>
      <c r="N28"/>
      <c r="O28"/>
    </row>
    <row r="29" spans="1:15" ht="24" x14ac:dyDescent="0.25">
      <c r="A29" s="124"/>
      <c r="B29" s="179"/>
      <c r="C29" s="13" t="s">
        <v>53</v>
      </c>
      <c r="D29" s="113" t="s">
        <v>174</v>
      </c>
      <c r="E29" s="14" t="s">
        <v>93</v>
      </c>
      <c r="F29" s="14"/>
      <c r="G29" s="13"/>
      <c r="H29" s="15" t="s">
        <v>145</v>
      </c>
      <c r="I29" s="4"/>
      <c r="J29" s="4"/>
      <c r="K29" s="4"/>
      <c r="L29" s="15" t="s">
        <v>145</v>
      </c>
      <c r="M29" s="4"/>
      <c r="N29"/>
      <c r="O29"/>
    </row>
    <row r="30" spans="1:15" ht="29.25" customHeight="1" x14ac:dyDescent="0.25">
      <c r="A30" s="124"/>
      <c r="B30" s="158" t="s">
        <v>142</v>
      </c>
      <c r="C30" s="159"/>
      <c r="D30" s="159"/>
      <c r="E30" s="159"/>
      <c r="F30" s="159"/>
      <c r="G30" s="159"/>
      <c r="H30" s="159"/>
      <c r="I30" s="159"/>
      <c r="J30" s="159"/>
      <c r="K30" s="159"/>
      <c r="L30" s="159"/>
      <c r="M30" s="160"/>
      <c r="N30"/>
      <c r="O30"/>
    </row>
    <row r="31" spans="1:15" s="38" customFormat="1" ht="14.25" customHeight="1" x14ac:dyDescent="0.2">
      <c r="A31" s="124"/>
      <c r="B31" s="139" t="s">
        <v>35</v>
      </c>
      <c r="C31" s="139"/>
      <c r="D31" s="139"/>
      <c r="E31" s="139"/>
      <c r="F31" s="139"/>
      <c r="G31" s="139"/>
      <c r="H31" s="139"/>
      <c r="I31" s="139"/>
      <c r="J31" s="140"/>
      <c r="K31" s="140"/>
      <c r="L31" s="140"/>
      <c r="M31" s="140"/>
    </row>
    <row r="32" spans="1:15" s="38" customFormat="1" ht="14.25" customHeight="1" x14ac:dyDescent="0.2">
      <c r="A32" s="124"/>
      <c r="B32" s="139" t="s">
        <v>36</v>
      </c>
      <c r="C32" s="139"/>
      <c r="D32" s="139"/>
      <c r="E32" s="139"/>
      <c r="F32" s="139"/>
      <c r="G32" s="139"/>
      <c r="H32" s="139"/>
      <c r="I32" s="139"/>
      <c r="J32" s="140"/>
      <c r="K32" s="140"/>
      <c r="L32" s="140"/>
      <c r="M32" s="140"/>
    </row>
    <row r="33" spans="1:15" ht="55.5" customHeight="1" x14ac:dyDescent="0.25">
      <c r="A33" s="66" t="s">
        <v>39</v>
      </c>
      <c r="B33" s="130" t="s">
        <v>146</v>
      </c>
      <c r="C33" s="130"/>
      <c r="D33" s="130"/>
      <c r="E33" s="21">
        <v>20</v>
      </c>
      <c r="F33" s="21"/>
      <c r="G33" s="20"/>
      <c r="H33" s="20"/>
      <c r="I33" s="20"/>
      <c r="J33" s="20"/>
      <c r="K33" s="20"/>
      <c r="L33" s="20"/>
      <c r="M33" s="20"/>
      <c r="N33"/>
      <c r="O33"/>
    </row>
    <row r="34" spans="1:15" x14ac:dyDescent="0.25">
      <c r="A34" s="123"/>
      <c r="B34" s="177"/>
      <c r="C34" s="13" t="s">
        <v>51</v>
      </c>
      <c r="D34" s="113" t="s">
        <v>40</v>
      </c>
      <c r="E34" s="14">
        <v>20</v>
      </c>
      <c r="F34" s="14"/>
      <c r="G34" s="13"/>
      <c r="H34" s="15" t="s">
        <v>145</v>
      </c>
      <c r="I34" s="4"/>
      <c r="J34" s="4"/>
      <c r="K34" s="4"/>
      <c r="L34" s="15" t="s">
        <v>145</v>
      </c>
      <c r="M34" s="4"/>
      <c r="N34"/>
      <c r="O34"/>
    </row>
    <row r="35" spans="1:15" x14ac:dyDescent="0.25">
      <c r="A35" s="124"/>
      <c r="B35" s="178"/>
      <c r="C35" s="13" t="s">
        <v>46</v>
      </c>
      <c r="D35" s="113" t="s">
        <v>41</v>
      </c>
      <c r="E35" s="14">
        <v>15</v>
      </c>
      <c r="F35" s="14"/>
      <c r="G35" s="13"/>
      <c r="H35" s="15" t="s">
        <v>145</v>
      </c>
      <c r="I35" s="4"/>
      <c r="J35" s="4"/>
      <c r="K35" s="4"/>
      <c r="L35" s="15" t="s">
        <v>145</v>
      </c>
      <c r="M35" s="4"/>
      <c r="N35"/>
      <c r="O35"/>
    </row>
    <row r="36" spans="1:15" x14ac:dyDescent="0.25">
      <c r="A36" s="124"/>
      <c r="B36" s="178"/>
      <c r="C36" s="13" t="s">
        <v>52</v>
      </c>
      <c r="D36" s="113" t="s">
        <v>42</v>
      </c>
      <c r="E36" s="14">
        <v>10</v>
      </c>
      <c r="F36" s="14"/>
      <c r="G36" s="13"/>
      <c r="H36" s="15" t="s">
        <v>145</v>
      </c>
      <c r="I36" s="4"/>
      <c r="J36" s="4"/>
      <c r="K36" s="4"/>
      <c r="L36" s="15" t="s">
        <v>145</v>
      </c>
      <c r="M36" s="4"/>
      <c r="N36"/>
      <c r="O36"/>
    </row>
    <row r="37" spans="1:15" ht="32.25" customHeight="1" x14ac:dyDescent="0.25">
      <c r="A37" s="124"/>
      <c r="B37" s="158" t="s">
        <v>143</v>
      </c>
      <c r="C37" s="159"/>
      <c r="D37" s="159"/>
      <c r="E37" s="159"/>
      <c r="F37" s="159"/>
      <c r="G37" s="159"/>
      <c r="H37" s="159"/>
      <c r="I37" s="159"/>
      <c r="J37" s="159"/>
      <c r="K37" s="159"/>
      <c r="L37" s="159"/>
      <c r="M37" s="160"/>
      <c r="N37"/>
      <c r="O37"/>
    </row>
    <row r="38" spans="1:15" s="38" customFormat="1" ht="12.75" customHeight="1" x14ac:dyDescent="0.2">
      <c r="A38" s="124"/>
      <c r="B38" s="139" t="s">
        <v>35</v>
      </c>
      <c r="C38" s="139"/>
      <c r="D38" s="139"/>
      <c r="E38" s="139"/>
      <c r="F38" s="139"/>
      <c r="G38" s="139"/>
      <c r="H38" s="139"/>
      <c r="I38" s="139"/>
      <c r="J38" s="140"/>
      <c r="K38" s="140"/>
      <c r="L38" s="140"/>
      <c r="M38" s="140"/>
    </row>
    <row r="39" spans="1:15" s="38" customFormat="1" ht="12.75" customHeight="1" x14ac:dyDescent="0.2">
      <c r="A39" s="124"/>
      <c r="B39" s="139" t="s">
        <v>36</v>
      </c>
      <c r="C39" s="139"/>
      <c r="D39" s="139"/>
      <c r="E39" s="139"/>
      <c r="F39" s="139"/>
      <c r="G39" s="139"/>
      <c r="H39" s="139"/>
      <c r="I39" s="139"/>
      <c r="J39" s="140"/>
      <c r="K39" s="140"/>
      <c r="L39" s="140"/>
      <c r="M39" s="140"/>
    </row>
    <row r="40" spans="1:15" ht="32.25" customHeight="1" x14ac:dyDescent="0.25">
      <c r="A40" s="16" t="s">
        <v>6</v>
      </c>
      <c r="B40" s="147" t="s">
        <v>9</v>
      </c>
      <c r="C40" s="147"/>
      <c r="D40" s="147"/>
      <c r="E40" s="108">
        <f>(E42+E100+E109)/3</f>
        <v>40</v>
      </c>
      <c r="F40" s="33"/>
      <c r="G40" s="17"/>
      <c r="H40" s="17"/>
      <c r="I40" s="59"/>
      <c r="J40" s="54"/>
      <c r="K40" s="17"/>
      <c r="L40" s="17"/>
      <c r="M40" s="17"/>
      <c r="N40"/>
      <c r="O40"/>
    </row>
    <row r="41" spans="1:15" ht="21" customHeight="1" x14ac:dyDescent="0.25">
      <c r="A41" s="104"/>
      <c r="B41" s="174" t="s">
        <v>101</v>
      </c>
      <c r="C41" s="175"/>
      <c r="D41" s="176"/>
      <c r="E41" s="104"/>
      <c r="F41" s="104"/>
      <c r="G41" s="104"/>
      <c r="H41" s="104"/>
      <c r="I41" s="104"/>
      <c r="J41" s="104"/>
      <c r="K41" s="104"/>
      <c r="L41" s="104"/>
      <c r="M41" s="104"/>
      <c r="N41"/>
      <c r="O41"/>
    </row>
    <row r="42" spans="1:15" ht="33.75" customHeight="1" x14ac:dyDescent="0.25">
      <c r="A42" s="19" t="s">
        <v>7</v>
      </c>
      <c r="B42" s="130" t="s">
        <v>127</v>
      </c>
      <c r="C42" s="130"/>
      <c r="D42" s="130"/>
      <c r="E42" s="107">
        <f>(E43+E82+E90)/3</f>
        <v>35</v>
      </c>
      <c r="F42" s="34"/>
      <c r="G42" s="20"/>
      <c r="H42" s="22"/>
      <c r="I42" s="61"/>
      <c r="J42" s="56"/>
      <c r="K42" s="22"/>
      <c r="L42" s="22"/>
      <c r="M42" s="22"/>
      <c r="N42"/>
      <c r="O42"/>
    </row>
    <row r="43" spans="1:15" s="84" customFormat="1" ht="15" customHeight="1" x14ac:dyDescent="0.25">
      <c r="A43" s="123"/>
      <c r="B43" s="148" t="s">
        <v>122</v>
      </c>
      <c r="C43" s="180"/>
      <c r="D43" s="181"/>
      <c r="E43" s="21">
        <f>(E44+E58+E73)/3</f>
        <v>50</v>
      </c>
      <c r="F43" s="80"/>
      <c r="G43" s="81"/>
      <c r="H43" s="81"/>
      <c r="I43" s="82"/>
      <c r="J43" s="83"/>
      <c r="K43" s="81"/>
      <c r="L43" s="81"/>
      <c r="M43" s="81"/>
    </row>
    <row r="44" spans="1:15" s="84" customFormat="1" ht="15" customHeight="1" x14ac:dyDescent="0.25">
      <c r="A44" s="124"/>
      <c r="B44" s="192"/>
      <c r="C44" s="154" t="s">
        <v>116</v>
      </c>
      <c r="D44" s="154" t="s">
        <v>15</v>
      </c>
      <c r="E44" s="25">
        <v>55</v>
      </c>
      <c r="F44" s="80"/>
      <c r="G44" s="81"/>
      <c r="H44" s="81"/>
      <c r="I44" s="81"/>
      <c r="J44" s="81"/>
      <c r="K44" s="81"/>
      <c r="L44" s="81"/>
      <c r="M44" s="81"/>
    </row>
    <row r="45" spans="1:15" s="84" customFormat="1" ht="24" x14ac:dyDescent="0.25">
      <c r="A45" s="124"/>
      <c r="B45" s="193"/>
      <c r="C45" s="114" t="s">
        <v>51</v>
      </c>
      <c r="D45" s="115" t="s">
        <v>117</v>
      </c>
      <c r="E45" s="14" t="s">
        <v>93</v>
      </c>
      <c r="F45" s="87"/>
      <c r="G45" s="85"/>
      <c r="H45" s="15" t="s">
        <v>145</v>
      </c>
      <c r="I45" s="90"/>
      <c r="J45" s="90"/>
      <c r="K45" s="90"/>
      <c r="L45" s="15" t="s">
        <v>145</v>
      </c>
      <c r="M45" s="90"/>
    </row>
    <row r="46" spans="1:15" s="84" customFormat="1" ht="24" x14ac:dyDescent="0.25">
      <c r="A46" s="124"/>
      <c r="B46" s="193"/>
      <c r="C46" s="114" t="s">
        <v>46</v>
      </c>
      <c r="D46" s="115" t="s">
        <v>147</v>
      </c>
      <c r="E46" s="14" t="s">
        <v>104</v>
      </c>
      <c r="F46" s="87"/>
      <c r="G46" s="85"/>
      <c r="H46" s="15" t="s">
        <v>145</v>
      </c>
      <c r="I46" s="90"/>
      <c r="J46" s="90"/>
      <c r="K46" s="90"/>
      <c r="L46" s="15" t="s">
        <v>145</v>
      </c>
      <c r="M46" s="90"/>
    </row>
    <row r="47" spans="1:15" s="84" customFormat="1" ht="24" x14ac:dyDescent="0.25">
      <c r="A47" s="124"/>
      <c r="B47" s="193"/>
      <c r="C47" s="114" t="s">
        <v>52</v>
      </c>
      <c r="D47" s="115" t="s">
        <v>149</v>
      </c>
      <c r="E47" s="14" t="s">
        <v>104</v>
      </c>
      <c r="F47" s="87"/>
      <c r="G47" s="85"/>
      <c r="H47" s="15" t="s">
        <v>145</v>
      </c>
      <c r="I47" s="90"/>
      <c r="J47" s="90"/>
      <c r="K47" s="90"/>
      <c r="L47" s="15" t="s">
        <v>145</v>
      </c>
      <c r="M47" s="90"/>
    </row>
    <row r="48" spans="1:15" s="84" customFormat="1" x14ac:dyDescent="0.25">
      <c r="A48" s="124"/>
      <c r="B48" s="193"/>
      <c r="C48" s="114" t="s">
        <v>53</v>
      </c>
      <c r="D48" s="115" t="s">
        <v>118</v>
      </c>
      <c r="E48" s="14" t="s">
        <v>93</v>
      </c>
      <c r="F48" s="87"/>
      <c r="G48" s="85"/>
      <c r="H48" s="15" t="s">
        <v>145</v>
      </c>
      <c r="I48" s="90"/>
      <c r="J48" s="90"/>
      <c r="K48" s="90"/>
      <c r="L48" s="15" t="s">
        <v>145</v>
      </c>
      <c r="M48" s="90"/>
    </row>
    <row r="49" spans="1:15" s="84" customFormat="1" ht="24" x14ac:dyDescent="0.25">
      <c r="A49" s="124"/>
      <c r="B49" s="193"/>
      <c r="C49" s="114" t="s">
        <v>54</v>
      </c>
      <c r="D49" s="115" t="s">
        <v>58</v>
      </c>
      <c r="E49" s="14" t="s">
        <v>120</v>
      </c>
      <c r="F49" s="87"/>
      <c r="G49" s="85"/>
      <c r="H49" s="15" t="s">
        <v>145</v>
      </c>
      <c r="I49" s="90"/>
      <c r="J49" s="90"/>
      <c r="K49" s="90"/>
      <c r="L49" s="15" t="s">
        <v>145</v>
      </c>
      <c r="M49" s="90"/>
    </row>
    <row r="50" spans="1:15" s="84" customFormat="1" x14ac:dyDescent="0.25">
      <c r="A50" s="124"/>
      <c r="B50" s="193"/>
      <c r="C50" s="114" t="s">
        <v>55</v>
      </c>
      <c r="D50" s="115" t="s">
        <v>59</v>
      </c>
      <c r="E50" s="14" t="s">
        <v>120</v>
      </c>
      <c r="F50" s="87"/>
      <c r="G50" s="85"/>
      <c r="H50" s="15" t="s">
        <v>145</v>
      </c>
      <c r="I50" s="90"/>
      <c r="J50" s="90"/>
      <c r="K50" s="90"/>
      <c r="L50" s="15" t="s">
        <v>145</v>
      </c>
      <c r="M50" s="90"/>
    </row>
    <row r="51" spans="1:15" s="84" customFormat="1" x14ac:dyDescent="0.25">
      <c r="A51" s="124"/>
      <c r="B51" s="193"/>
      <c r="C51" s="114" t="s">
        <v>56</v>
      </c>
      <c r="D51" s="115" t="s">
        <v>60</v>
      </c>
      <c r="E51" s="14" t="s">
        <v>93</v>
      </c>
      <c r="F51" s="87"/>
      <c r="G51" s="85"/>
      <c r="H51" s="119"/>
      <c r="I51" s="90"/>
      <c r="J51" s="90"/>
      <c r="K51" s="90"/>
      <c r="L51" s="118"/>
      <c r="M51" s="90"/>
    </row>
    <row r="52" spans="1:15" s="84" customFormat="1" ht="24" x14ac:dyDescent="0.25">
      <c r="A52" s="124"/>
      <c r="B52" s="193"/>
      <c r="C52" s="114" t="s">
        <v>57</v>
      </c>
      <c r="D52" s="115" t="s">
        <v>119</v>
      </c>
      <c r="E52" s="14" t="s">
        <v>93</v>
      </c>
      <c r="F52" s="87"/>
      <c r="G52" s="85"/>
      <c r="H52" s="15" t="s">
        <v>145</v>
      </c>
      <c r="I52" s="90"/>
      <c r="J52" s="90"/>
      <c r="K52" s="90"/>
      <c r="L52" s="15" t="s">
        <v>145</v>
      </c>
      <c r="M52" s="90"/>
    </row>
    <row r="53" spans="1:15" s="84" customFormat="1" ht="24" x14ac:dyDescent="0.25">
      <c r="A53" s="124"/>
      <c r="B53" s="193"/>
      <c r="C53" s="114" t="s">
        <v>148</v>
      </c>
      <c r="D53" s="115" t="s">
        <v>151</v>
      </c>
      <c r="E53" s="14" t="s">
        <v>93</v>
      </c>
      <c r="F53" s="87"/>
      <c r="G53" s="85"/>
      <c r="H53" s="15" t="s">
        <v>145</v>
      </c>
      <c r="I53" s="90"/>
      <c r="J53" s="90"/>
      <c r="K53" s="90"/>
      <c r="L53" s="15" t="s">
        <v>145</v>
      </c>
      <c r="M53" s="90"/>
    </row>
    <row r="54" spans="1:15" ht="51.75" customHeight="1" x14ac:dyDescent="0.25">
      <c r="A54" s="105"/>
      <c r="B54" s="131" t="s">
        <v>150</v>
      </c>
      <c r="C54" s="131"/>
      <c r="D54" s="131"/>
      <c r="E54" s="131"/>
      <c r="F54" s="131"/>
      <c r="G54" s="131"/>
      <c r="H54" s="131"/>
      <c r="I54" s="131"/>
      <c r="J54" s="131"/>
      <c r="K54" s="131"/>
      <c r="L54" s="131"/>
      <c r="M54" s="131"/>
      <c r="N54"/>
      <c r="O54"/>
    </row>
    <row r="55" spans="1:15" s="38" customFormat="1" ht="16.5" customHeight="1" x14ac:dyDescent="0.25">
      <c r="A55" s="184" t="s">
        <v>35</v>
      </c>
      <c r="B55" s="133"/>
      <c r="C55" s="133"/>
      <c r="D55" s="133"/>
      <c r="E55" s="133"/>
      <c r="F55" s="133"/>
      <c r="G55" s="133"/>
      <c r="H55" s="133"/>
      <c r="I55" s="133"/>
      <c r="J55" s="133"/>
      <c r="K55" s="133"/>
      <c r="L55" s="133"/>
      <c r="M55" s="133"/>
    </row>
    <row r="56" spans="1:15" s="38" customFormat="1" ht="16.5" customHeight="1" x14ac:dyDescent="0.25">
      <c r="A56" s="184" t="s">
        <v>36</v>
      </c>
      <c r="B56" s="133"/>
      <c r="C56" s="133"/>
      <c r="D56" s="133"/>
      <c r="E56" s="133"/>
      <c r="F56" s="133"/>
      <c r="G56" s="133"/>
      <c r="H56" s="133"/>
      <c r="I56" s="133"/>
      <c r="J56" s="133"/>
      <c r="K56" s="133"/>
      <c r="L56" s="133"/>
      <c r="M56" s="133"/>
    </row>
    <row r="57" spans="1:15" s="38" customFormat="1" ht="16.5" customHeight="1" x14ac:dyDescent="0.25">
      <c r="A57" s="185" t="s">
        <v>37</v>
      </c>
      <c r="B57" s="128"/>
      <c r="C57" s="128"/>
      <c r="D57" s="128"/>
      <c r="E57" s="128"/>
      <c r="F57" s="128"/>
      <c r="G57" s="128"/>
      <c r="H57" s="128"/>
      <c r="I57" s="128"/>
      <c r="J57" s="128"/>
      <c r="K57" s="128"/>
      <c r="L57" s="128"/>
      <c r="M57" s="128"/>
    </row>
    <row r="58" spans="1:15" ht="15" customHeight="1" x14ac:dyDescent="0.25">
      <c r="A58" s="186"/>
      <c r="B58" s="189"/>
      <c r="C58" s="150" t="s">
        <v>181</v>
      </c>
      <c r="D58" s="151" t="s">
        <v>12</v>
      </c>
      <c r="E58" s="25">
        <v>70</v>
      </c>
      <c r="F58" s="25"/>
      <c r="G58" s="24"/>
      <c r="H58" s="24"/>
      <c r="I58" s="62"/>
      <c r="J58" s="57"/>
      <c r="K58" s="24"/>
      <c r="L58" s="24"/>
      <c r="M58" s="24"/>
      <c r="N58"/>
      <c r="O58"/>
    </row>
    <row r="59" spans="1:15" s="84" customFormat="1" x14ac:dyDescent="0.25">
      <c r="A59" s="187"/>
      <c r="B59" s="190"/>
      <c r="C59" s="114" t="s">
        <v>78</v>
      </c>
      <c r="D59" s="115" t="s">
        <v>80</v>
      </c>
      <c r="E59" s="14" t="s">
        <v>93</v>
      </c>
      <c r="F59" s="87"/>
      <c r="G59" s="85"/>
      <c r="H59" s="15" t="s">
        <v>145</v>
      </c>
      <c r="I59" s="88"/>
      <c r="J59" s="89"/>
      <c r="K59" s="90"/>
      <c r="L59" s="15" t="s">
        <v>145</v>
      </c>
      <c r="M59" s="90"/>
    </row>
    <row r="60" spans="1:15" s="84" customFormat="1" ht="24" x14ac:dyDescent="0.25">
      <c r="A60" s="187"/>
      <c r="B60" s="190"/>
      <c r="C60" s="114" t="s">
        <v>79</v>
      </c>
      <c r="D60" s="115" t="s">
        <v>178</v>
      </c>
      <c r="E60" s="14" t="s">
        <v>93</v>
      </c>
      <c r="F60" s="87"/>
      <c r="G60" s="85"/>
      <c r="H60" s="15" t="s">
        <v>145</v>
      </c>
      <c r="I60" s="88"/>
      <c r="J60" s="89"/>
      <c r="K60" s="90"/>
      <c r="L60" s="15" t="s">
        <v>145</v>
      </c>
      <c r="M60" s="90"/>
    </row>
    <row r="61" spans="1:15" s="84" customFormat="1" ht="24" x14ac:dyDescent="0.25">
      <c r="A61" s="187"/>
      <c r="B61" s="190"/>
      <c r="C61" s="114" t="s">
        <v>52</v>
      </c>
      <c r="D61" s="115" t="s">
        <v>81</v>
      </c>
      <c r="E61" s="14" t="s">
        <v>93</v>
      </c>
      <c r="F61" s="87"/>
      <c r="G61" s="85"/>
      <c r="H61" s="15" t="s">
        <v>145</v>
      </c>
      <c r="I61" s="88"/>
      <c r="J61" s="89"/>
      <c r="K61" s="90"/>
      <c r="L61" s="15" t="s">
        <v>145</v>
      </c>
      <c r="M61" s="90"/>
    </row>
    <row r="62" spans="1:15" s="84" customFormat="1" ht="24" x14ac:dyDescent="0.25">
      <c r="A62" s="187"/>
      <c r="B62" s="190"/>
      <c r="C62" s="114" t="s">
        <v>53</v>
      </c>
      <c r="D62" s="115" t="s">
        <v>50</v>
      </c>
      <c r="E62" s="14" t="s">
        <v>93</v>
      </c>
      <c r="F62" s="87"/>
      <c r="G62" s="85"/>
      <c r="H62" s="15" t="s">
        <v>145</v>
      </c>
      <c r="I62" s="88"/>
      <c r="J62" s="89"/>
      <c r="K62" s="90"/>
      <c r="L62" s="15" t="s">
        <v>145</v>
      </c>
      <c r="M62" s="90"/>
    </row>
    <row r="63" spans="1:15" s="84" customFormat="1" ht="36" x14ac:dyDescent="0.25">
      <c r="A63" s="187"/>
      <c r="B63" s="190"/>
      <c r="C63" s="114" t="s">
        <v>54</v>
      </c>
      <c r="D63" s="115" t="s">
        <v>49</v>
      </c>
      <c r="E63" s="14" t="s">
        <v>93</v>
      </c>
      <c r="F63" s="87"/>
      <c r="G63" s="85"/>
      <c r="H63" s="15" t="s">
        <v>145</v>
      </c>
      <c r="I63" s="88"/>
      <c r="J63" s="89"/>
      <c r="K63" s="90"/>
      <c r="L63" s="15" t="s">
        <v>145</v>
      </c>
      <c r="M63" s="90"/>
    </row>
    <row r="64" spans="1:15" s="84" customFormat="1" ht="36" x14ac:dyDescent="0.25">
      <c r="A64" s="187"/>
      <c r="B64" s="190"/>
      <c r="C64" s="114" t="s">
        <v>55</v>
      </c>
      <c r="D64" s="115" t="s">
        <v>179</v>
      </c>
      <c r="E64" s="14" t="s">
        <v>120</v>
      </c>
      <c r="F64" s="87"/>
      <c r="G64" s="85"/>
      <c r="H64" s="15" t="s">
        <v>145</v>
      </c>
      <c r="I64" s="88"/>
      <c r="J64" s="89"/>
      <c r="K64" s="90"/>
      <c r="L64" s="15" t="s">
        <v>145</v>
      </c>
      <c r="M64" s="90"/>
    </row>
    <row r="65" spans="1:15" s="84" customFormat="1" x14ac:dyDescent="0.25">
      <c r="A65" s="187"/>
      <c r="B65" s="190"/>
      <c r="C65" s="114" t="s">
        <v>56</v>
      </c>
      <c r="D65" s="115" t="s">
        <v>153</v>
      </c>
      <c r="E65" s="14" t="s">
        <v>120</v>
      </c>
      <c r="F65" s="87"/>
      <c r="G65" s="85"/>
      <c r="H65" s="15" t="s">
        <v>145</v>
      </c>
      <c r="I65" s="88"/>
      <c r="J65" s="89"/>
      <c r="K65" s="90"/>
      <c r="L65" s="15" t="s">
        <v>145</v>
      </c>
      <c r="M65" s="90"/>
    </row>
    <row r="66" spans="1:15" s="84" customFormat="1" x14ac:dyDescent="0.25">
      <c r="A66" s="187"/>
      <c r="B66" s="190"/>
      <c r="C66" s="114" t="s">
        <v>57</v>
      </c>
      <c r="D66" s="115" t="s">
        <v>154</v>
      </c>
      <c r="E66" s="14" t="s">
        <v>120</v>
      </c>
      <c r="F66" s="87"/>
      <c r="G66" s="85"/>
      <c r="H66" s="15" t="s">
        <v>145</v>
      </c>
      <c r="I66" s="88"/>
      <c r="J66" s="89"/>
      <c r="K66" s="90"/>
      <c r="L66" s="15" t="s">
        <v>145</v>
      </c>
      <c r="M66" s="90"/>
    </row>
    <row r="67" spans="1:15" s="84" customFormat="1" ht="24" x14ac:dyDescent="0.25">
      <c r="A67" s="187"/>
      <c r="B67" s="190"/>
      <c r="C67" s="114" t="s">
        <v>148</v>
      </c>
      <c r="D67" s="115" t="s">
        <v>82</v>
      </c>
      <c r="E67" s="14" t="s">
        <v>93</v>
      </c>
      <c r="F67" s="87"/>
      <c r="G67" s="85"/>
      <c r="H67" s="15" t="s">
        <v>145</v>
      </c>
      <c r="I67" s="88"/>
      <c r="J67" s="89"/>
      <c r="K67" s="90"/>
      <c r="L67" s="15" t="s">
        <v>145</v>
      </c>
      <c r="M67" s="90"/>
    </row>
    <row r="68" spans="1:15" s="84" customFormat="1" x14ac:dyDescent="0.25">
      <c r="A68" s="187"/>
      <c r="B68" s="190"/>
      <c r="C68" s="116" t="s">
        <v>152</v>
      </c>
      <c r="D68" s="115" t="s">
        <v>83</v>
      </c>
      <c r="E68" s="14" t="s">
        <v>93</v>
      </c>
      <c r="F68" s="87"/>
      <c r="G68" s="85"/>
      <c r="H68" s="15" t="s">
        <v>145</v>
      </c>
      <c r="I68" s="88"/>
      <c r="J68" s="89"/>
      <c r="K68" s="90"/>
      <c r="L68" s="15" t="s">
        <v>145</v>
      </c>
      <c r="M68" s="90"/>
    </row>
    <row r="69" spans="1:15" s="84" customFormat="1" x14ac:dyDescent="0.25">
      <c r="A69" s="188"/>
      <c r="B69" s="191"/>
      <c r="C69" s="116" t="s">
        <v>155</v>
      </c>
      <c r="D69" s="115" t="s">
        <v>48</v>
      </c>
      <c r="E69" s="14" t="s">
        <v>93</v>
      </c>
      <c r="F69" s="87"/>
      <c r="G69" s="85"/>
      <c r="H69" s="15" t="s">
        <v>145</v>
      </c>
      <c r="I69" s="88"/>
      <c r="J69" s="89"/>
      <c r="K69" s="90"/>
      <c r="L69" s="15" t="s">
        <v>145</v>
      </c>
      <c r="M69" s="90"/>
    </row>
    <row r="70" spans="1:15" ht="29.25" customHeight="1" x14ac:dyDescent="0.25">
      <c r="A70" s="105"/>
      <c r="B70" s="158" t="s">
        <v>156</v>
      </c>
      <c r="C70" s="159"/>
      <c r="D70" s="159"/>
      <c r="E70" s="159"/>
      <c r="F70" s="159"/>
      <c r="G70" s="159"/>
      <c r="H70" s="159"/>
      <c r="I70" s="159"/>
      <c r="J70" s="159"/>
      <c r="K70" s="159"/>
      <c r="L70" s="159"/>
      <c r="M70" s="160"/>
      <c r="N70"/>
      <c r="O70"/>
    </row>
    <row r="71" spans="1:15" s="38" customFormat="1" ht="16.5" customHeight="1" x14ac:dyDescent="0.25">
      <c r="A71" s="155" t="s">
        <v>35</v>
      </c>
      <c r="B71" s="156"/>
      <c r="C71" s="156"/>
      <c r="D71" s="156"/>
      <c r="E71" s="156"/>
      <c r="F71" s="156"/>
      <c r="G71" s="156"/>
      <c r="H71" s="156"/>
      <c r="I71" s="156"/>
      <c r="J71" s="156"/>
      <c r="K71" s="156"/>
      <c r="L71" s="156"/>
      <c r="M71" s="157"/>
    </row>
    <row r="72" spans="1:15" s="38" customFormat="1" ht="16.5" customHeight="1" x14ac:dyDescent="0.25">
      <c r="A72" s="155" t="s">
        <v>36</v>
      </c>
      <c r="B72" s="156"/>
      <c r="C72" s="156"/>
      <c r="D72" s="156"/>
      <c r="E72" s="156"/>
      <c r="F72" s="156"/>
      <c r="G72" s="156"/>
      <c r="H72" s="156"/>
      <c r="I72" s="156"/>
      <c r="J72" s="156"/>
      <c r="K72" s="156"/>
      <c r="L72" s="156"/>
      <c r="M72" s="157"/>
    </row>
    <row r="73" spans="1:15" s="76" customFormat="1" x14ac:dyDescent="0.25">
      <c r="A73" s="70"/>
      <c r="B73" s="71"/>
      <c r="C73" s="92" t="s">
        <v>94</v>
      </c>
      <c r="D73" s="93"/>
      <c r="E73" s="25">
        <v>25</v>
      </c>
      <c r="F73" s="25"/>
      <c r="G73" s="78"/>
      <c r="H73" s="79"/>
      <c r="I73" s="94"/>
      <c r="J73" s="95"/>
      <c r="K73" s="96"/>
      <c r="L73" s="96"/>
      <c r="M73" s="96"/>
    </row>
    <row r="74" spans="1:15" s="76" customFormat="1" ht="96" x14ac:dyDescent="0.25">
      <c r="A74" s="194"/>
      <c r="B74" s="182"/>
      <c r="C74" s="91" t="s">
        <v>88</v>
      </c>
      <c r="D74" s="115" t="s">
        <v>114</v>
      </c>
      <c r="E74" s="14" t="s">
        <v>93</v>
      </c>
      <c r="F74" s="14"/>
      <c r="G74" s="72"/>
      <c r="H74" s="15" t="s">
        <v>145</v>
      </c>
      <c r="I74" s="73"/>
      <c r="J74" s="74"/>
      <c r="K74" s="75"/>
      <c r="L74" s="15" t="s">
        <v>145</v>
      </c>
      <c r="M74" s="75"/>
    </row>
    <row r="75" spans="1:15" s="76" customFormat="1" ht="73.5" customHeight="1" x14ac:dyDescent="0.25">
      <c r="A75" s="187"/>
      <c r="B75" s="178"/>
      <c r="C75" s="91" t="s">
        <v>89</v>
      </c>
      <c r="D75" s="115" t="s">
        <v>86</v>
      </c>
      <c r="E75" s="14" t="s">
        <v>93</v>
      </c>
      <c r="F75" s="14"/>
      <c r="G75" s="72"/>
      <c r="H75" s="15" t="s">
        <v>145</v>
      </c>
      <c r="I75" s="73"/>
      <c r="J75" s="74"/>
      <c r="K75" s="75"/>
      <c r="L75" s="15" t="s">
        <v>145</v>
      </c>
      <c r="M75" s="75"/>
    </row>
    <row r="76" spans="1:15" s="76" customFormat="1" x14ac:dyDescent="0.25">
      <c r="A76" s="187"/>
      <c r="B76" s="178"/>
      <c r="C76" s="91" t="s">
        <v>52</v>
      </c>
      <c r="D76" s="115" t="s">
        <v>84</v>
      </c>
      <c r="E76" s="14" t="s">
        <v>93</v>
      </c>
      <c r="F76" s="14"/>
      <c r="G76" s="72"/>
      <c r="H76" s="15" t="s">
        <v>145</v>
      </c>
      <c r="I76" s="73"/>
      <c r="J76" s="74"/>
      <c r="K76" s="75"/>
      <c r="L76" s="15" t="s">
        <v>145</v>
      </c>
      <c r="M76" s="75"/>
    </row>
    <row r="77" spans="1:15" s="76" customFormat="1" ht="19.5" customHeight="1" x14ac:dyDescent="0.25">
      <c r="A77" s="187"/>
      <c r="B77" s="178"/>
      <c r="C77" s="91" t="s">
        <v>53</v>
      </c>
      <c r="D77" s="115" t="s">
        <v>85</v>
      </c>
      <c r="E77" s="14" t="s">
        <v>93</v>
      </c>
      <c r="F77" s="14"/>
      <c r="G77" s="72"/>
      <c r="H77" s="15" t="s">
        <v>145</v>
      </c>
      <c r="I77" s="73"/>
      <c r="J77" s="74"/>
      <c r="K77" s="75"/>
      <c r="L77" s="15" t="s">
        <v>145</v>
      </c>
      <c r="M77" s="75"/>
    </row>
    <row r="78" spans="1:15" s="76" customFormat="1" ht="24" x14ac:dyDescent="0.25">
      <c r="A78" s="188"/>
      <c r="B78" s="179"/>
      <c r="C78" s="91" t="s">
        <v>54</v>
      </c>
      <c r="D78" s="115" t="s">
        <v>115</v>
      </c>
      <c r="E78" s="14" t="s">
        <v>93</v>
      </c>
      <c r="F78" s="14"/>
      <c r="G78" s="72"/>
      <c r="H78" s="15" t="s">
        <v>145</v>
      </c>
      <c r="I78" s="73"/>
      <c r="J78" s="74"/>
      <c r="K78" s="75"/>
      <c r="L78" s="15" t="s">
        <v>145</v>
      </c>
      <c r="M78" s="75"/>
    </row>
    <row r="79" spans="1:15" ht="29.25" customHeight="1" x14ac:dyDescent="0.25">
      <c r="A79" s="105"/>
      <c r="B79" s="158" t="s">
        <v>156</v>
      </c>
      <c r="C79" s="159"/>
      <c r="D79" s="159"/>
      <c r="E79" s="159"/>
      <c r="F79" s="159"/>
      <c r="G79" s="159"/>
      <c r="H79" s="159"/>
      <c r="I79" s="159"/>
      <c r="J79" s="159"/>
      <c r="K79" s="159"/>
      <c r="L79" s="159"/>
      <c r="M79" s="160"/>
      <c r="N79"/>
      <c r="O79"/>
    </row>
    <row r="80" spans="1:15" s="38" customFormat="1" ht="17.25" customHeight="1" x14ac:dyDescent="0.25">
      <c r="A80" s="183" t="s">
        <v>35</v>
      </c>
      <c r="B80" s="126"/>
      <c r="C80" s="126"/>
      <c r="D80" s="126"/>
      <c r="E80" s="126"/>
      <c r="F80" s="126"/>
      <c r="G80" s="126"/>
      <c r="H80" s="126"/>
      <c r="I80" s="126"/>
      <c r="J80" s="126"/>
      <c r="K80" s="126"/>
      <c r="L80" s="126"/>
      <c r="M80" s="126"/>
    </row>
    <row r="81" spans="1:15" s="38" customFormat="1" ht="17.25" customHeight="1" x14ac:dyDescent="0.25">
      <c r="A81" s="195" t="s">
        <v>36</v>
      </c>
      <c r="B81" s="133"/>
      <c r="C81" s="133"/>
      <c r="D81" s="133"/>
      <c r="E81" s="133"/>
      <c r="F81" s="133"/>
      <c r="G81" s="133"/>
      <c r="H81" s="133"/>
      <c r="I81" s="133"/>
      <c r="J81" s="133"/>
      <c r="K81" s="133"/>
      <c r="L81" s="133"/>
      <c r="M81" s="133"/>
    </row>
    <row r="82" spans="1:15" ht="15" customHeight="1" x14ac:dyDescent="0.25">
      <c r="A82" s="11"/>
      <c r="B82" s="12" t="s">
        <v>8</v>
      </c>
      <c r="C82" s="148" t="s">
        <v>95</v>
      </c>
      <c r="D82" s="149"/>
      <c r="E82" s="106">
        <v>20</v>
      </c>
      <c r="F82" s="25"/>
      <c r="G82" s="24"/>
      <c r="H82" s="26"/>
      <c r="I82" s="63"/>
      <c r="J82" s="58"/>
      <c r="K82" s="26"/>
      <c r="L82" s="26"/>
      <c r="M82" s="26"/>
      <c r="N82"/>
      <c r="O82"/>
    </row>
    <row r="83" spans="1:15" s="76" customFormat="1" ht="24" x14ac:dyDescent="0.25">
      <c r="A83" s="194"/>
      <c r="B83" s="182"/>
      <c r="C83" s="85" t="s">
        <v>51</v>
      </c>
      <c r="D83" s="115" t="s">
        <v>61</v>
      </c>
      <c r="E83" s="14" t="s">
        <v>93</v>
      </c>
      <c r="F83" s="14"/>
      <c r="G83" s="72"/>
      <c r="H83" s="15" t="s">
        <v>145</v>
      </c>
      <c r="I83" s="73"/>
      <c r="J83" s="74"/>
      <c r="K83" s="75"/>
      <c r="L83" s="15" t="s">
        <v>145</v>
      </c>
      <c r="M83" s="75"/>
    </row>
    <row r="84" spans="1:15" s="76" customFormat="1" x14ac:dyDescent="0.25">
      <c r="A84" s="187"/>
      <c r="B84" s="178"/>
      <c r="C84" s="85" t="s">
        <v>46</v>
      </c>
      <c r="D84" s="115" t="s">
        <v>62</v>
      </c>
      <c r="E84" s="14" t="s">
        <v>93</v>
      </c>
      <c r="F84" s="14"/>
      <c r="G84" s="72"/>
      <c r="H84" s="15" t="s">
        <v>145</v>
      </c>
      <c r="I84" s="73"/>
      <c r="J84" s="74"/>
      <c r="K84" s="75"/>
      <c r="L84" s="15" t="s">
        <v>145</v>
      </c>
      <c r="M84" s="75"/>
    </row>
    <row r="85" spans="1:15" s="76" customFormat="1" x14ac:dyDescent="0.25">
      <c r="A85" s="187"/>
      <c r="B85" s="178"/>
      <c r="C85" s="85" t="s">
        <v>52</v>
      </c>
      <c r="D85" s="115" t="s">
        <v>63</v>
      </c>
      <c r="E85" s="14" t="s">
        <v>93</v>
      </c>
      <c r="F85" s="14"/>
      <c r="G85" s="72"/>
      <c r="H85" s="15" t="s">
        <v>145</v>
      </c>
      <c r="I85" s="73"/>
      <c r="J85" s="74"/>
      <c r="K85" s="75"/>
      <c r="L85" s="15" t="s">
        <v>145</v>
      </c>
      <c r="M85" s="75"/>
    </row>
    <row r="86" spans="1:15" s="76" customFormat="1" ht="24" x14ac:dyDescent="0.25">
      <c r="A86" s="188"/>
      <c r="B86" s="179"/>
      <c r="C86" s="85" t="s">
        <v>53</v>
      </c>
      <c r="D86" s="115" t="s">
        <v>64</v>
      </c>
      <c r="E86" s="14" t="s">
        <v>93</v>
      </c>
      <c r="F86" s="14"/>
      <c r="G86" s="72"/>
      <c r="H86" s="15" t="s">
        <v>145</v>
      </c>
      <c r="I86" s="73"/>
      <c r="J86" s="74"/>
      <c r="K86" s="75"/>
      <c r="L86" s="15" t="s">
        <v>145</v>
      </c>
      <c r="M86" s="75"/>
    </row>
    <row r="87" spans="1:15" ht="29.25" customHeight="1" x14ac:dyDescent="0.25">
      <c r="A87" s="105"/>
      <c r="B87" s="158" t="s">
        <v>157</v>
      </c>
      <c r="C87" s="159"/>
      <c r="D87" s="159"/>
      <c r="E87" s="159"/>
      <c r="F87" s="159"/>
      <c r="G87" s="159"/>
      <c r="H87" s="159"/>
      <c r="I87" s="159"/>
      <c r="J87" s="159"/>
      <c r="K87" s="159"/>
      <c r="L87" s="159"/>
      <c r="M87" s="160"/>
      <c r="N87"/>
      <c r="O87"/>
    </row>
    <row r="88" spans="1:15" s="38" customFormat="1" ht="15.75" customHeight="1" x14ac:dyDescent="0.25">
      <c r="A88" s="183" t="s">
        <v>35</v>
      </c>
      <c r="B88" s="126"/>
      <c r="C88" s="126"/>
      <c r="D88" s="126"/>
      <c r="E88" s="126"/>
      <c r="F88" s="126"/>
      <c r="G88" s="126"/>
      <c r="H88" s="126"/>
      <c r="I88" s="126"/>
      <c r="J88" s="126"/>
      <c r="K88" s="126"/>
      <c r="L88" s="126"/>
      <c r="M88" s="126"/>
    </row>
    <row r="89" spans="1:15" s="38" customFormat="1" ht="15.75" customHeight="1" x14ac:dyDescent="0.25">
      <c r="A89" s="195" t="s">
        <v>36</v>
      </c>
      <c r="B89" s="133"/>
      <c r="C89" s="133"/>
      <c r="D89" s="133"/>
      <c r="E89" s="133"/>
      <c r="F89" s="133"/>
      <c r="G89" s="133"/>
      <c r="H89" s="133"/>
      <c r="I89" s="133"/>
      <c r="J89" s="133"/>
      <c r="K89" s="133"/>
      <c r="L89" s="133"/>
      <c r="M89" s="133"/>
    </row>
    <row r="90" spans="1:15" s="84" customFormat="1" ht="15" customHeight="1" x14ac:dyDescent="0.25">
      <c r="A90" s="206"/>
      <c r="B90" s="148" t="s">
        <v>126</v>
      </c>
      <c r="C90" s="152"/>
      <c r="D90" s="153"/>
      <c r="E90" s="106">
        <v>35</v>
      </c>
      <c r="F90" s="80"/>
      <c r="G90" s="81"/>
      <c r="H90" s="97"/>
      <c r="I90" s="98"/>
      <c r="J90" s="99"/>
      <c r="K90" s="97"/>
      <c r="L90" s="97"/>
      <c r="M90" s="97"/>
    </row>
    <row r="91" spans="1:15" s="84" customFormat="1" x14ac:dyDescent="0.25">
      <c r="A91" s="207"/>
      <c r="B91" s="209"/>
      <c r="C91" s="85" t="s">
        <v>51</v>
      </c>
      <c r="D91" s="115" t="s">
        <v>121</v>
      </c>
      <c r="E91" s="14" t="s">
        <v>93</v>
      </c>
      <c r="F91" s="87"/>
      <c r="G91" s="85"/>
      <c r="H91" s="15" t="s">
        <v>145</v>
      </c>
      <c r="I91" s="88"/>
      <c r="J91" s="89"/>
      <c r="K91" s="90"/>
      <c r="L91" s="15" t="s">
        <v>145</v>
      </c>
      <c r="M91" s="90"/>
    </row>
    <row r="92" spans="1:15" s="84" customFormat="1" x14ac:dyDescent="0.25">
      <c r="A92" s="207"/>
      <c r="B92" s="210"/>
      <c r="C92" s="85" t="s">
        <v>46</v>
      </c>
      <c r="D92" s="115" t="s">
        <v>65</v>
      </c>
      <c r="E92" s="14" t="s">
        <v>120</v>
      </c>
      <c r="F92" s="87"/>
      <c r="G92" s="85"/>
      <c r="H92" s="15" t="s">
        <v>145</v>
      </c>
      <c r="I92" s="88"/>
      <c r="J92" s="89"/>
      <c r="K92" s="90"/>
      <c r="L92" s="15" t="s">
        <v>145</v>
      </c>
      <c r="M92" s="90"/>
    </row>
    <row r="93" spans="1:15" s="84" customFormat="1" ht="50.25" customHeight="1" x14ac:dyDescent="0.25">
      <c r="A93" s="207"/>
      <c r="B93" s="210"/>
      <c r="C93" s="85" t="s">
        <v>52</v>
      </c>
      <c r="D93" s="115" t="s">
        <v>66</v>
      </c>
      <c r="E93" s="14" t="s">
        <v>93</v>
      </c>
      <c r="F93" s="87"/>
      <c r="G93" s="85"/>
      <c r="H93" s="15" t="s">
        <v>145</v>
      </c>
      <c r="I93" s="88"/>
      <c r="J93" s="89"/>
      <c r="K93" s="90"/>
      <c r="L93" s="15" t="s">
        <v>145</v>
      </c>
      <c r="M93" s="90"/>
    </row>
    <row r="94" spans="1:15" s="84" customFormat="1" ht="24" x14ac:dyDescent="0.25">
      <c r="A94" s="207"/>
      <c r="B94" s="210"/>
      <c r="C94" s="85" t="s">
        <v>53</v>
      </c>
      <c r="D94" s="115" t="s">
        <v>67</v>
      </c>
      <c r="E94" s="14" t="s">
        <v>93</v>
      </c>
      <c r="F94" s="87"/>
      <c r="G94" s="85"/>
      <c r="H94" s="15" t="s">
        <v>145</v>
      </c>
      <c r="I94" s="88"/>
      <c r="J94" s="89"/>
      <c r="K94" s="90"/>
      <c r="L94" s="15" t="s">
        <v>145</v>
      </c>
      <c r="M94" s="90"/>
    </row>
    <row r="95" spans="1:15" s="84" customFormat="1" ht="24" x14ac:dyDescent="0.25">
      <c r="A95" s="207"/>
      <c r="B95" s="210"/>
      <c r="C95" s="85" t="s">
        <v>54</v>
      </c>
      <c r="D95" s="115" t="s">
        <v>68</v>
      </c>
      <c r="E95" s="14" t="s">
        <v>93</v>
      </c>
      <c r="F95" s="87"/>
      <c r="G95" s="85"/>
      <c r="H95" s="15" t="s">
        <v>145</v>
      </c>
      <c r="I95" s="88"/>
      <c r="J95" s="89"/>
      <c r="K95" s="90"/>
      <c r="L95" s="15" t="s">
        <v>145</v>
      </c>
      <c r="M95" s="90"/>
    </row>
    <row r="96" spans="1:15" s="84" customFormat="1" x14ac:dyDescent="0.25">
      <c r="A96" s="208"/>
      <c r="B96" s="211"/>
      <c r="C96" s="85" t="s">
        <v>55</v>
      </c>
      <c r="D96" s="115" t="s">
        <v>96</v>
      </c>
      <c r="E96" s="14" t="s">
        <v>93</v>
      </c>
      <c r="F96" s="87"/>
      <c r="G96" s="85"/>
      <c r="H96" s="15" t="s">
        <v>145</v>
      </c>
      <c r="I96" s="88"/>
      <c r="J96" s="89"/>
      <c r="K96" s="90"/>
      <c r="L96" s="15" t="s">
        <v>145</v>
      </c>
      <c r="M96" s="90"/>
    </row>
    <row r="97" spans="1:15" ht="29.25" customHeight="1" x14ac:dyDescent="0.25">
      <c r="A97" s="105"/>
      <c r="B97" s="158" t="s">
        <v>162</v>
      </c>
      <c r="C97" s="159"/>
      <c r="D97" s="159"/>
      <c r="E97" s="159"/>
      <c r="F97" s="159"/>
      <c r="G97" s="159"/>
      <c r="H97" s="159"/>
      <c r="I97" s="159"/>
      <c r="J97" s="159"/>
      <c r="K97" s="159"/>
      <c r="L97" s="159"/>
      <c r="M97" s="160"/>
      <c r="N97"/>
      <c r="O97"/>
    </row>
    <row r="98" spans="1:15" s="38" customFormat="1" ht="18" customHeight="1" x14ac:dyDescent="0.25">
      <c r="A98" s="183" t="s">
        <v>35</v>
      </c>
      <c r="B98" s="126"/>
      <c r="C98" s="126"/>
      <c r="D98" s="126"/>
      <c r="E98" s="126"/>
      <c r="F98" s="126"/>
      <c r="G98" s="126"/>
      <c r="H98" s="126"/>
      <c r="I98" s="126"/>
      <c r="J98" s="126"/>
      <c r="K98" s="126"/>
      <c r="L98" s="126"/>
      <c r="M98" s="126"/>
    </row>
    <row r="99" spans="1:15" s="38" customFormat="1" ht="18" customHeight="1" x14ac:dyDescent="0.25">
      <c r="A99" s="195" t="s">
        <v>36</v>
      </c>
      <c r="B99" s="133"/>
      <c r="C99" s="133"/>
      <c r="D99" s="133"/>
      <c r="E99" s="133"/>
      <c r="F99" s="133"/>
      <c r="G99" s="133"/>
      <c r="H99" s="133"/>
      <c r="I99" s="133"/>
      <c r="J99" s="133"/>
      <c r="K99" s="133"/>
      <c r="L99" s="133"/>
      <c r="M99" s="133"/>
    </row>
    <row r="100" spans="1:15" ht="24.75" customHeight="1" x14ac:dyDescent="0.25">
      <c r="A100" s="23" t="s">
        <v>17</v>
      </c>
      <c r="B100" s="130" t="s">
        <v>182</v>
      </c>
      <c r="C100" s="130"/>
      <c r="D100" s="130"/>
      <c r="E100" s="21">
        <v>50</v>
      </c>
      <c r="F100" s="21"/>
      <c r="G100" s="20"/>
      <c r="H100" s="22"/>
      <c r="I100" s="61"/>
      <c r="J100" s="56"/>
      <c r="K100" s="22"/>
      <c r="L100" s="22"/>
      <c r="M100" s="22"/>
      <c r="N100"/>
      <c r="O100"/>
    </row>
    <row r="101" spans="1:15" s="84" customFormat="1" x14ac:dyDescent="0.25">
      <c r="A101" s="206"/>
      <c r="B101" s="192"/>
      <c r="C101" s="85" t="s">
        <v>51</v>
      </c>
      <c r="D101" s="115" t="s">
        <v>158</v>
      </c>
      <c r="E101" s="14" t="s">
        <v>104</v>
      </c>
      <c r="F101" s="87"/>
      <c r="G101" s="85"/>
      <c r="H101" s="15" t="s">
        <v>145</v>
      </c>
      <c r="I101" s="90"/>
      <c r="J101" s="90"/>
      <c r="K101" s="90"/>
      <c r="L101" s="15" t="s">
        <v>145</v>
      </c>
      <c r="M101" s="90"/>
    </row>
    <row r="102" spans="1:15" s="84" customFormat="1" x14ac:dyDescent="0.25">
      <c r="A102" s="187"/>
      <c r="B102" s="212"/>
      <c r="C102" s="85" t="s">
        <v>46</v>
      </c>
      <c r="D102" s="115" t="s">
        <v>159</v>
      </c>
      <c r="E102" s="14" t="s">
        <v>110</v>
      </c>
      <c r="F102" s="87"/>
      <c r="G102" s="85"/>
      <c r="H102" s="15" t="s">
        <v>145</v>
      </c>
      <c r="I102" s="90"/>
      <c r="J102" s="90"/>
      <c r="K102" s="90"/>
      <c r="L102" s="15" t="s">
        <v>145</v>
      </c>
      <c r="M102" s="90"/>
    </row>
    <row r="103" spans="1:15" s="84" customFormat="1" x14ac:dyDescent="0.25">
      <c r="A103" s="187"/>
      <c r="B103" s="212"/>
      <c r="C103" s="85" t="s">
        <v>52</v>
      </c>
      <c r="D103" s="115" t="s">
        <v>113</v>
      </c>
      <c r="E103" s="14" t="s">
        <v>104</v>
      </c>
      <c r="F103" s="87"/>
      <c r="G103" s="85"/>
      <c r="H103" s="15" t="s">
        <v>145</v>
      </c>
      <c r="I103" s="90"/>
      <c r="J103" s="90"/>
      <c r="K103" s="90"/>
      <c r="L103" s="15" t="s">
        <v>145</v>
      </c>
      <c r="M103" s="90"/>
    </row>
    <row r="104" spans="1:15" s="84" customFormat="1" x14ac:dyDescent="0.25">
      <c r="A104" s="188"/>
      <c r="B104" s="212"/>
      <c r="C104" s="85" t="s">
        <v>55</v>
      </c>
      <c r="D104" s="115" t="s">
        <v>160</v>
      </c>
      <c r="E104" s="14" t="s">
        <v>112</v>
      </c>
      <c r="F104" s="87"/>
      <c r="G104" s="85"/>
      <c r="H104" s="15" t="s">
        <v>145</v>
      </c>
      <c r="I104" s="90"/>
      <c r="J104" s="90"/>
      <c r="K104" s="90"/>
      <c r="L104" s="15" t="s">
        <v>145</v>
      </c>
      <c r="M104" s="90"/>
    </row>
    <row r="105" spans="1:15" s="84" customFormat="1" x14ac:dyDescent="0.25">
      <c r="A105" s="105"/>
      <c r="B105" s="117"/>
      <c r="C105" s="85" t="s">
        <v>56</v>
      </c>
      <c r="D105" s="115" t="s">
        <v>161</v>
      </c>
      <c r="E105" s="14" t="s">
        <v>112</v>
      </c>
      <c r="F105" s="87"/>
      <c r="G105" s="85"/>
      <c r="H105" s="15" t="s">
        <v>145</v>
      </c>
      <c r="I105" s="90"/>
      <c r="J105" s="90"/>
      <c r="K105" s="90"/>
      <c r="L105" s="15" t="s">
        <v>145</v>
      </c>
      <c r="M105" s="90"/>
    </row>
    <row r="106" spans="1:15" ht="29.25" customHeight="1" x14ac:dyDescent="0.25">
      <c r="A106" s="105"/>
      <c r="B106" s="158" t="s">
        <v>163</v>
      </c>
      <c r="C106" s="159"/>
      <c r="D106" s="159"/>
      <c r="E106" s="159"/>
      <c r="F106" s="159"/>
      <c r="G106" s="159"/>
      <c r="H106" s="159"/>
      <c r="I106" s="159"/>
      <c r="J106" s="159"/>
      <c r="K106" s="159"/>
      <c r="L106" s="159"/>
      <c r="M106" s="160"/>
      <c r="N106"/>
      <c r="O106"/>
    </row>
    <row r="107" spans="1:15" s="38" customFormat="1" ht="12.75" customHeight="1" x14ac:dyDescent="0.25">
      <c r="A107" s="183" t="s">
        <v>35</v>
      </c>
      <c r="B107" s="126"/>
      <c r="C107" s="126"/>
      <c r="D107" s="126"/>
      <c r="E107" s="126"/>
      <c r="F107" s="126"/>
      <c r="G107" s="126"/>
      <c r="H107" s="126"/>
      <c r="I107" s="126"/>
      <c r="J107" s="126"/>
      <c r="K107" s="126"/>
      <c r="L107" s="126"/>
      <c r="M107" s="126"/>
    </row>
    <row r="108" spans="1:15" s="38" customFormat="1" ht="12.75" customHeight="1" x14ac:dyDescent="0.25">
      <c r="A108" s="195" t="s">
        <v>36</v>
      </c>
      <c r="B108" s="133"/>
      <c r="C108" s="133"/>
      <c r="D108" s="133"/>
      <c r="E108" s="133"/>
      <c r="F108" s="133"/>
      <c r="G108" s="133"/>
      <c r="H108" s="133"/>
      <c r="I108" s="133"/>
      <c r="J108" s="133"/>
      <c r="K108" s="133"/>
      <c r="L108" s="133"/>
      <c r="M108" s="133"/>
    </row>
    <row r="109" spans="1:15" ht="24.75" customHeight="1" x14ac:dyDescent="0.25">
      <c r="A109" s="19" t="s">
        <v>13</v>
      </c>
      <c r="B109" s="130" t="s">
        <v>98</v>
      </c>
      <c r="C109" s="130"/>
      <c r="D109" s="130"/>
      <c r="E109" s="21">
        <v>35</v>
      </c>
      <c r="F109" s="21"/>
      <c r="G109" s="20"/>
      <c r="H109" s="22"/>
      <c r="I109" s="61"/>
      <c r="J109" s="56"/>
      <c r="K109" s="22"/>
      <c r="L109" s="22"/>
      <c r="M109" s="22"/>
      <c r="N109"/>
      <c r="O109"/>
    </row>
    <row r="110" spans="1:15" s="76" customFormat="1" ht="48" customHeight="1" x14ac:dyDescent="0.25">
      <c r="A110" s="194"/>
      <c r="B110" s="182"/>
      <c r="C110" s="85" t="s">
        <v>51</v>
      </c>
      <c r="D110" s="115" t="s">
        <v>69</v>
      </c>
      <c r="E110" s="14" t="s">
        <v>93</v>
      </c>
      <c r="F110" s="14"/>
      <c r="G110" s="72"/>
      <c r="H110" s="15" t="s">
        <v>145</v>
      </c>
      <c r="I110" s="73"/>
      <c r="J110" s="74"/>
      <c r="K110" s="75"/>
      <c r="L110" s="15" t="s">
        <v>145</v>
      </c>
      <c r="M110" s="75"/>
    </row>
    <row r="111" spans="1:15" s="76" customFormat="1" ht="36" x14ac:dyDescent="0.25">
      <c r="A111" s="187"/>
      <c r="B111" s="178"/>
      <c r="C111" s="85" t="s">
        <v>46</v>
      </c>
      <c r="D111" s="115" t="s">
        <v>70</v>
      </c>
      <c r="E111" s="14" t="s">
        <v>93</v>
      </c>
      <c r="F111" s="14"/>
      <c r="G111" s="72"/>
      <c r="H111" s="15" t="s">
        <v>145</v>
      </c>
      <c r="I111" s="73"/>
      <c r="J111" s="74"/>
      <c r="K111" s="75"/>
      <c r="L111" s="15" t="s">
        <v>145</v>
      </c>
      <c r="M111" s="75"/>
    </row>
    <row r="112" spans="1:15" s="76" customFormat="1" ht="24" x14ac:dyDescent="0.25">
      <c r="A112" s="187"/>
      <c r="B112" s="178"/>
      <c r="C112" s="85" t="s">
        <v>52</v>
      </c>
      <c r="D112" s="115" t="s">
        <v>47</v>
      </c>
      <c r="E112" s="14" t="s">
        <v>93</v>
      </c>
      <c r="F112" s="14"/>
      <c r="G112" s="72"/>
      <c r="H112" s="15" t="s">
        <v>145</v>
      </c>
      <c r="I112" s="73"/>
      <c r="J112" s="74"/>
      <c r="K112" s="75"/>
      <c r="L112" s="15" t="s">
        <v>145</v>
      </c>
      <c r="M112" s="75"/>
    </row>
    <row r="113" spans="1:15" s="76" customFormat="1" x14ac:dyDescent="0.25">
      <c r="A113" s="187"/>
      <c r="B113" s="178"/>
      <c r="C113" s="85" t="s">
        <v>53</v>
      </c>
      <c r="D113" s="115" t="s">
        <v>71</v>
      </c>
      <c r="E113" s="14" t="s">
        <v>97</v>
      </c>
      <c r="F113" s="14"/>
      <c r="G113" s="72"/>
      <c r="H113" s="15" t="s">
        <v>145</v>
      </c>
      <c r="I113" s="73"/>
      <c r="J113" s="74"/>
      <c r="K113" s="75"/>
      <c r="L113" s="15" t="s">
        <v>145</v>
      </c>
      <c r="M113" s="75"/>
    </row>
    <row r="114" spans="1:15" s="76" customFormat="1" ht="24" x14ac:dyDescent="0.25">
      <c r="A114" s="188"/>
      <c r="B114" s="179"/>
      <c r="C114" s="85" t="s">
        <v>54</v>
      </c>
      <c r="D114" s="115" t="s">
        <v>72</v>
      </c>
      <c r="E114" s="14" t="s">
        <v>93</v>
      </c>
      <c r="F114" s="14"/>
      <c r="G114" s="72"/>
      <c r="H114" s="15" t="s">
        <v>145</v>
      </c>
      <c r="I114" s="73"/>
      <c r="J114" s="74"/>
      <c r="K114" s="75"/>
      <c r="L114" s="15" t="s">
        <v>145</v>
      </c>
      <c r="M114" s="75"/>
    </row>
    <row r="115" spans="1:15" ht="29.25" customHeight="1" x14ac:dyDescent="0.25">
      <c r="A115" s="105"/>
      <c r="B115" s="158" t="s">
        <v>99</v>
      </c>
      <c r="C115" s="159"/>
      <c r="D115" s="159"/>
      <c r="E115" s="159"/>
      <c r="F115" s="159"/>
      <c r="G115" s="159"/>
      <c r="H115" s="159"/>
      <c r="I115" s="159"/>
      <c r="J115" s="159"/>
      <c r="K115" s="159"/>
      <c r="L115" s="159"/>
      <c r="M115" s="160"/>
      <c r="N115"/>
      <c r="O115"/>
    </row>
    <row r="116" spans="1:15" s="38" customFormat="1" ht="15.75" customHeight="1" x14ac:dyDescent="0.25">
      <c r="A116" s="183" t="s">
        <v>35</v>
      </c>
      <c r="B116" s="126"/>
      <c r="C116" s="126"/>
      <c r="D116" s="126"/>
      <c r="E116" s="126"/>
      <c r="F116" s="126"/>
      <c r="G116" s="126"/>
      <c r="H116" s="126"/>
      <c r="I116" s="126"/>
      <c r="J116" s="126"/>
      <c r="K116" s="126"/>
      <c r="L116" s="126"/>
      <c r="M116" s="126"/>
    </row>
    <row r="117" spans="1:15" s="38" customFormat="1" ht="15.75" customHeight="1" x14ac:dyDescent="0.25">
      <c r="A117" s="195" t="s">
        <v>36</v>
      </c>
      <c r="B117" s="133"/>
      <c r="C117" s="133"/>
      <c r="D117" s="133"/>
      <c r="E117" s="133"/>
      <c r="F117" s="133"/>
      <c r="G117" s="133"/>
      <c r="H117" s="133"/>
      <c r="I117" s="133"/>
      <c r="J117" s="133"/>
      <c r="K117" s="133"/>
      <c r="L117" s="133"/>
      <c r="M117" s="133"/>
    </row>
    <row r="118" spans="1:15" ht="75.75" customHeight="1" x14ac:dyDescent="0.25">
      <c r="A118" s="16">
        <v>3</v>
      </c>
      <c r="B118" s="147" t="s">
        <v>43</v>
      </c>
      <c r="C118" s="147"/>
      <c r="D118" s="147"/>
      <c r="E118" s="109">
        <f>(E120+E127)/2</f>
        <v>12.5</v>
      </c>
      <c r="F118" s="18"/>
      <c r="G118" s="17"/>
      <c r="H118" s="17"/>
      <c r="I118" s="59"/>
      <c r="J118" s="54"/>
      <c r="K118" s="17"/>
      <c r="L118" s="17"/>
      <c r="M118" s="17"/>
      <c r="N118" s="38"/>
      <c r="O118"/>
    </row>
    <row r="119" spans="1:15" ht="21" customHeight="1" x14ac:dyDescent="0.25">
      <c r="A119" s="104"/>
      <c r="B119" s="174" t="s">
        <v>106</v>
      </c>
      <c r="C119" s="175"/>
      <c r="D119" s="176"/>
      <c r="E119" s="104"/>
      <c r="F119" s="104"/>
      <c r="G119" s="104"/>
      <c r="H119" s="104"/>
      <c r="I119" s="104"/>
      <c r="J119" s="104"/>
      <c r="K119" s="104"/>
      <c r="L119" s="104"/>
      <c r="M119" s="104"/>
      <c r="N119"/>
      <c r="O119"/>
    </row>
    <row r="120" spans="1:15" ht="24.75" customHeight="1" x14ac:dyDescent="0.25">
      <c r="A120" s="19" t="s">
        <v>4</v>
      </c>
      <c r="B120" s="130" t="s">
        <v>102</v>
      </c>
      <c r="C120" s="130"/>
      <c r="D120" s="130"/>
      <c r="E120" s="21">
        <v>10</v>
      </c>
      <c r="F120" s="21"/>
      <c r="G120" s="20"/>
      <c r="H120" s="20"/>
      <c r="I120" s="60"/>
      <c r="J120" s="55"/>
      <c r="K120" s="20"/>
      <c r="L120" s="20"/>
      <c r="M120" s="20"/>
      <c r="N120" s="38"/>
      <c r="O120"/>
    </row>
    <row r="121" spans="1:15" s="76" customFormat="1" ht="24" x14ac:dyDescent="0.25">
      <c r="A121" s="194"/>
      <c r="B121" s="182"/>
      <c r="C121" s="85" t="s">
        <v>51</v>
      </c>
      <c r="D121" s="115" t="s">
        <v>164</v>
      </c>
      <c r="E121" s="14" t="s">
        <v>104</v>
      </c>
      <c r="F121" s="14"/>
      <c r="G121" s="72"/>
      <c r="H121" s="120"/>
      <c r="I121" s="73"/>
      <c r="J121" s="74"/>
      <c r="K121" s="75"/>
      <c r="L121" s="121"/>
      <c r="M121" s="75"/>
      <c r="N121" s="77"/>
    </row>
    <row r="122" spans="1:15" s="76" customFormat="1" x14ac:dyDescent="0.25">
      <c r="A122" s="188"/>
      <c r="B122" s="179"/>
      <c r="C122" s="85" t="s">
        <v>46</v>
      </c>
      <c r="D122" s="122" t="s">
        <v>165</v>
      </c>
      <c r="E122" s="14" t="s">
        <v>104</v>
      </c>
      <c r="F122" s="14"/>
      <c r="G122" s="72"/>
      <c r="H122" s="120"/>
      <c r="I122" s="73"/>
      <c r="J122" s="74"/>
      <c r="K122" s="75"/>
      <c r="L122" s="121"/>
      <c r="M122" s="75"/>
      <c r="N122" s="77"/>
    </row>
    <row r="123" spans="1:15" ht="29.25" customHeight="1" x14ac:dyDescent="0.25">
      <c r="A123" s="105"/>
      <c r="B123" s="158" t="s">
        <v>168</v>
      </c>
      <c r="C123" s="159"/>
      <c r="D123" s="159"/>
      <c r="E123" s="159"/>
      <c r="F123" s="159"/>
      <c r="G123" s="159"/>
      <c r="H123" s="159"/>
      <c r="I123" s="159"/>
      <c r="J123" s="159"/>
      <c r="K123" s="159"/>
      <c r="L123" s="159"/>
      <c r="M123" s="160"/>
      <c r="N123"/>
      <c r="O123"/>
    </row>
    <row r="124" spans="1:15" s="38" customFormat="1" ht="14.25" customHeight="1" x14ac:dyDescent="0.25">
      <c r="A124" s="183" t="s">
        <v>35</v>
      </c>
      <c r="B124" s="126"/>
      <c r="C124" s="126"/>
      <c r="D124" s="126"/>
      <c r="E124" s="126"/>
      <c r="F124" s="126"/>
      <c r="G124" s="126"/>
      <c r="H124" s="126"/>
      <c r="I124" s="126"/>
      <c r="J124" s="126"/>
      <c r="K124" s="126"/>
      <c r="L124" s="126"/>
      <c r="M124" s="126"/>
    </row>
    <row r="125" spans="1:15" s="38" customFormat="1" ht="14.25" customHeight="1" x14ac:dyDescent="0.25">
      <c r="A125" s="195" t="s">
        <v>36</v>
      </c>
      <c r="B125" s="133"/>
      <c r="C125" s="133"/>
      <c r="D125" s="133"/>
      <c r="E125" s="133"/>
      <c r="F125" s="133"/>
      <c r="G125" s="133"/>
      <c r="H125" s="133"/>
      <c r="I125" s="133"/>
      <c r="J125" s="133"/>
      <c r="K125" s="133"/>
      <c r="L125" s="133"/>
      <c r="M125" s="133"/>
    </row>
    <row r="126" spans="1:15" s="38" customFormat="1" ht="14.25" customHeight="1" x14ac:dyDescent="0.25">
      <c r="A126" s="196" t="s">
        <v>37</v>
      </c>
      <c r="B126" s="128"/>
      <c r="C126" s="128"/>
      <c r="D126" s="128"/>
      <c r="E126" s="128"/>
      <c r="F126" s="128"/>
      <c r="G126" s="128"/>
      <c r="H126" s="128"/>
      <c r="I126" s="128"/>
      <c r="J126" s="128"/>
      <c r="K126" s="128"/>
      <c r="L126" s="128"/>
      <c r="M126" s="128"/>
    </row>
    <row r="127" spans="1:15" ht="29.25" customHeight="1" x14ac:dyDescent="0.25">
      <c r="A127" s="19" t="s">
        <v>5</v>
      </c>
      <c r="B127" s="130" t="s">
        <v>103</v>
      </c>
      <c r="C127" s="130"/>
      <c r="D127" s="130"/>
      <c r="E127" s="21">
        <v>15</v>
      </c>
      <c r="F127" s="21"/>
      <c r="G127" s="20"/>
      <c r="H127" s="22"/>
      <c r="I127" s="61"/>
      <c r="J127" s="56"/>
      <c r="K127" s="22"/>
      <c r="L127" s="22"/>
      <c r="M127" s="22"/>
      <c r="N127" s="38"/>
      <c r="O127"/>
    </row>
    <row r="128" spans="1:15" s="76" customFormat="1" x14ac:dyDescent="0.25">
      <c r="A128" s="194"/>
      <c r="B128" s="182"/>
      <c r="C128" s="85" t="s">
        <v>51</v>
      </c>
      <c r="D128" s="115" t="s">
        <v>130</v>
      </c>
      <c r="E128" s="14" t="s">
        <v>104</v>
      </c>
      <c r="F128" s="14"/>
      <c r="G128" s="72"/>
      <c r="H128" s="120"/>
      <c r="I128" s="73"/>
      <c r="J128" s="74"/>
      <c r="K128" s="75"/>
      <c r="L128" s="120"/>
      <c r="M128" s="75"/>
      <c r="N128" s="77"/>
    </row>
    <row r="129" spans="1:15" s="76" customFormat="1" ht="22.5" customHeight="1" x14ac:dyDescent="0.25">
      <c r="A129" s="187"/>
      <c r="B129" s="178"/>
      <c r="C129" s="85" t="s">
        <v>46</v>
      </c>
      <c r="D129" s="115" t="s">
        <v>45</v>
      </c>
      <c r="E129" s="14" t="s">
        <v>104</v>
      </c>
      <c r="F129" s="14"/>
      <c r="G129" s="72"/>
      <c r="H129" s="120"/>
      <c r="I129" s="73"/>
      <c r="J129" s="74"/>
      <c r="K129" s="75"/>
      <c r="L129" s="120"/>
      <c r="M129" s="75"/>
      <c r="N129" s="77"/>
    </row>
    <row r="130" spans="1:15" s="76" customFormat="1" x14ac:dyDescent="0.25">
      <c r="A130" s="188"/>
      <c r="B130" s="179"/>
      <c r="C130" s="85" t="s">
        <v>52</v>
      </c>
      <c r="D130" s="115" t="s">
        <v>44</v>
      </c>
      <c r="E130" s="14" t="s">
        <v>104</v>
      </c>
      <c r="F130" s="14"/>
      <c r="G130" s="72"/>
      <c r="H130" s="120"/>
      <c r="I130" s="73"/>
      <c r="J130" s="74"/>
      <c r="K130" s="75"/>
      <c r="L130" s="120"/>
      <c r="M130" s="75"/>
      <c r="N130" s="77"/>
    </row>
    <row r="131" spans="1:15" ht="29.25" customHeight="1" x14ac:dyDescent="0.25">
      <c r="A131" s="105"/>
      <c r="B131" s="158" t="s">
        <v>167</v>
      </c>
      <c r="C131" s="159"/>
      <c r="D131" s="159"/>
      <c r="E131" s="159"/>
      <c r="F131" s="159"/>
      <c r="G131" s="159"/>
      <c r="H131" s="159"/>
      <c r="I131" s="159"/>
      <c r="J131" s="159"/>
      <c r="K131" s="159"/>
      <c r="L131" s="159"/>
      <c r="M131" s="160"/>
      <c r="N131"/>
      <c r="O131"/>
    </row>
    <row r="132" spans="1:15" s="38" customFormat="1" ht="15.75" customHeight="1" x14ac:dyDescent="0.2">
      <c r="A132" s="64"/>
      <c r="B132" s="214" t="s">
        <v>35</v>
      </c>
      <c r="C132" s="215"/>
      <c r="D132" s="215"/>
      <c r="E132" s="184"/>
      <c r="F132" s="184"/>
      <c r="G132" s="184"/>
      <c r="H132" s="184"/>
      <c r="I132" s="184"/>
      <c r="J132" s="216"/>
      <c r="K132" s="216"/>
      <c r="L132" s="216"/>
      <c r="M132" s="216"/>
    </row>
    <row r="133" spans="1:15" s="38" customFormat="1" ht="15.75" customHeight="1" x14ac:dyDescent="0.2">
      <c r="A133" s="64"/>
      <c r="B133" s="217" t="s">
        <v>36</v>
      </c>
      <c r="C133" s="184"/>
      <c r="D133" s="184"/>
      <c r="E133" s="184"/>
      <c r="F133" s="184"/>
      <c r="G133" s="184"/>
      <c r="H133" s="184"/>
      <c r="I133" s="184"/>
      <c r="J133" s="167"/>
      <c r="K133" s="167"/>
      <c r="L133" s="167"/>
      <c r="M133" s="167"/>
    </row>
    <row r="134" spans="1:15" s="38" customFormat="1" ht="15.75" customHeight="1" x14ac:dyDescent="0.2">
      <c r="A134" s="64"/>
      <c r="B134" s="218" t="s">
        <v>37</v>
      </c>
      <c r="C134" s="185"/>
      <c r="D134" s="185"/>
      <c r="E134" s="185"/>
      <c r="F134" s="185"/>
      <c r="G134" s="185"/>
      <c r="H134" s="185"/>
      <c r="I134" s="185"/>
      <c r="J134" s="219"/>
      <c r="K134" s="219"/>
      <c r="L134" s="219"/>
      <c r="M134" s="219"/>
    </row>
    <row r="135" spans="1:15" ht="57.75" customHeight="1" x14ac:dyDescent="0.25">
      <c r="A135" s="16">
        <v>4</v>
      </c>
      <c r="B135" s="197" t="s">
        <v>105</v>
      </c>
      <c r="C135" s="198"/>
      <c r="D135" s="199"/>
      <c r="E135" s="18">
        <v>3</v>
      </c>
      <c r="F135" s="18"/>
      <c r="G135" s="17"/>
      <c r="H135" s="17"/>
      <c r="I135" s="59"/>
      <c r="J135" s="54"/>
      <c r="K135" s="17"/>
      <c r="L135" s="17"/>
      <c r="M135" s="17"/>
      <c r="N135"/>
      <c r="O135"/>
    </row>
    <row r="136" spans="1:15" ht="39" customHeight="1" x14ac:dyDescent="0.25">
      <c r="A136" s="104"/>
      <c r="B136" s="174" t="s">
        <v>107</v>
      </c>
      <c r="C136" s="175"/>
      <c r="D136" s="176"/>
      <c r="E136" s="104"/>
      <c r="F136" s="104"/>
      <c r="G136" s="104"/>
      <c r="H136" s="104"/>
      <c r="I136" s="104"/>
      <c r="J136" s="104"/>
      <c r="K136" s="104"/>
      <c r="L136" s="104"/>
      <c r="M136" s="104"/>
      <c r="N136"/>
      <c r="O136"/>
    </row>
    <row r="137" spans="1:15" x14ac:dyDescent="0.25">
      <c r="A137" s="186"/>
      <c r="B137" s="177"/>
      <c r="C137" s="72" t="s">
        <v>51</v>
      </c>
      <c r="D137" s="115" t="s">
        <v>125</v>
      </c>
      <c r="E137" s="14" t="s">
        <v>108</v>
      </c>
      <c r="F137" s="14"/>
      <c r="G137" s="13"/>
      <c r="H137" s="15" t="s">
        <v>145</v>
      </c>
      <c r="I137" s="53"/>
      <c r="J137" s="52"/>
      <c r="K137" s="4"/>
      <c r="L137" s="15" t="s">
        <v>145</v>
      </c>
      <c r="M137" s="4"/>
      <c r="N137"/>
      <c r="O137"/>
    </row>
    <row r="138" spans="1:15" ht="24" x14ac:dyDescent="0.25">
      <c r="A138" s="187"/>
      <c r="B138" s="178"/>
      <c r="C138" s="72" t="s">
        <v>46</v>
      </c>
      <c r="D138" s="115" t="s">
        <v>183</v>
      </c>
      <c r="E138" s="14" t="s">
        <v>108</v>
      </c>
      <c r="F138" s="14"/>
      <c r="G138" s="13"/>
      <c r="H138" s="15" t="s">
        <v>145</v>
      </c>
      <c r="I138" s="53"/>
      <c r="J138" s="52"/>
      <c r="K138" s="4"/>
      <c r="L138" s="15" t="s">
        <v>145</v>
      </c>
      <c r="M138" s="4"/>
      <c r="N138"/>
      <c r="O138"/>
    </row>
    <row r="139" spans="1:15" ht="24" x14ac:dyDescent="0.25">
      <c r="A139" s="188"/>
      <c r="B139" s="179"/>
      <c r="C139" s="72" t="s">
        <v>52</v>
      </c>
      <c r="D139" s="115" t="s">
        <v>73</v>
      </c>
      <c r="E139" s="14" t="s">
        <v>108</v>
      </c>
      <c r="F139" s="14"/>
      <c r="G139" s="13"/>
      <c r="H139" s="15" t="s">
        <v>145</v>
      </c>
      <c r="I139" s="53"/>
      <c r="J139" s="52"/>
      <c r="K139" s="4"/>
      <c r="L139" s="15" t="s">
        <v>145</v>
      </c>
      <c r="M139" s="4"/>
      <c r="N139"/>
      <c r="O139"/>
    </row>
    <row r="140" spans="1:15" ht="29.25" customHeight="1" x14ac:dyDescent="0.25">
      <c r="A140" s="105"/>
      <c r="B140" s="158" t="s">
        <v>166</v>
      </c>
      <c r="C140" s="159"/>
      <c r="D140" s="159"/>
      <c r="E140" s="159"/>
      <c r="F140" s="159"/>
      <c r="G140" s="159"/>
      <c r="H140" s="159"/>
      <c r="I140" s="159"/>
      <c r="J140" s="159"/>
      <c r="K140" s="159"/>
      <c r="L140" s="159"/>
      <c r="M140" s="160"/>
      <c r="N140"/>
      <c r="O140"/>
    </row>
    <row r="141" spans="1:15" s="38" customFormat="1" ht="18" customHeight="1" x14ac:dyDescent="0.25">
      <c r="A141" s="183" t="s">
        <v>35</v>
      </c>
      <c r="B141" s="126"/>
      <c r="C141" s="126"/>
      <c r="D141" s="126"/>
      <c r="E141" s="126"/>
      <c r="F141" s="126"/>
      <c r="G141" s="126"/>
      <c r="H141" s="126"/>
      <c r="I141" s="126"/>
      <c r="J141" s="126"/>
      <c r="K141" s="126"/>
      <c r="L141" s="126"/>
      <c r="M141" s="126"/>
    </row>
    <row r="142" spans="1:15" s="38" customFormat="1" ht="18" customHeight="1" x14ac:dyDescent="0.25">
      <c r="A142" s="195" t="s">
        <v>36</v>
      </c>
      <c r="B142" s="133"/>
      <c r="C142" s="133"/>
      <c r="D142" s="133"/>
      <c r="E142" s="133"/>
      <c r="F142" s="133"/>
      <c r="G142" s="133"/>
      <c r="H142" s="133"/>
      <c r="I142" s="133"/>
      <c r="J142" s="133"/>
      <c r="K142" s="133"/>
      <c r="L142" s="133"/>
      <c r="M142" s="133"/>
    </row>
    <row r="143" spans="1:15" ht="32.25" customHeight="1" x14ac:dyDescent="0.25">
      <c r="A143" s="16">
        <v>5</v>
      </c>
      <c r="B143" s="147" t="s">
        <v>124</v>
      </c>
      <c r="C143" s="147"/>
      <c r="D143" s="147"/>
      <c r="E143" s="18">
        <v>20</v>
      </c>
      <c r="F143" s="18"/>
      <c r="G143" s="17"/>
      <c r="H143" s="17"/>
      <c r="I143" s="59"/>
      <c r="J143" s="54"/>
      <c r="K143" s="17"/>
      <c r="L143" s="17"/>
      <c r="M143" s="17"/>
      <c r="N143"/>
      <c r="O143"/>
    </row>
    <row r="144" spans="1:15" ht="39" customHeight="1" x14ac:dyDescent="0.25">
      <c r="A144" s="104"/>
      <c r="B144" s="174" t="s">
        <v>109</v>
      </c>
      <c r="C144" s="175"/>
      <c r="D144" s="176"/>
      <c r="E144" s="104"/>
      <c r="F144" s="104"/>
      <c r="G144" s="104"/>
      <c r="H144" s="104"/>
      <c r="I144" s="104"/>
      <c r="J144" s="104"/>
      <c r="K144" s="104"/>
      <c r="L144" s="104"/>
      <c r="M144" s="104"/>
      <c r="N144"/>
      <c r="O144"/>
    </row>
    <row r="145" spans="1:15" ht="28.5" customHeight="1" x14ac:dyDescent="0.25">
      <c r="A145" s="186"/>
      <c r="B145" s="189"/>
      <c r="C145" s="85" t="s">
        <v>51</v>
      </c>
      <c r="D145" s="113" t="s">
        <v>74</v>
      </c>
      <c r="E145" s="14" t="s">
        <v>104</v>
      </c>
      <c r="F145" s="14"/>
      <c r="G145" s="13"/>
      <c r="H145" s="15" t="s">
        <v>145</v>
      </c>
      <c r="I145" s="53"/>
      <c r="J145" s="52"/>
      <c r="K145" s="4"/>
      <c r="L145" s="15" t="s">
        <v>145</v>
      </c>
      <c r="M145" s="4"/>
      <c r="N145"/>
      <c r="O145"/>
    </row>
    <row r="146" spans="1:15" ht="28.5" customHeight="1" x14ac:dyDescent="0.25">
      <c r="A146" s="187"/>
      <c r="B146" s="190"/>
      <c r="C146" s="85" t="s">
        <v>46</v>
      </c>
      <c r="D146" s="113" t="s">
        <v>75</v>
      </c>
      <c r="E146" s="14" t="s">
        <v>104</v>
      </c>
      <c r="F146" s="14"/>
      <c r="G146" s="13"/>
      <c r="H146" s="15" t="s">
        <v>145</v>
      </c>
      <c r="I146" s="53"/>
      <c r="J146" s="52"/>
      <c r="K146" s="4"/>
      <c r="L146" s="15" t="s">
        <v>145</v>
      </c>
      <c r="M146" s="4"/>
      <c r="N146"/>
      <c r="O146"/>
    </row>
    <row r="147" spans="1:15" s="76" customFormat="1" x14ac:dyDescent="0.25">
      <c r="A147" s="187"/>
      <c r="B147" s="190"/>
      <c r="C147" s="85" t="s">
        <v>52</v>
      </c>
      <c r="D147" s="115" t="s">
        <v>129</v>
      </c>
      <c r="E147" s="14" t="s">
        <v>104</v>
      </c>
      <c r="F147" s="14"/>
      <c r="G147" s="72"/>
      <c r="H147" s="15" t="s">
        <v>145</v>
      </c>
      <c r="I147" s="73"/>
      <c r="J147" s="74"/>
      <c r="K147" s="75"/>
      <c r="L147" s="15" t="s">
        <v>145</v>
      </c>
      <c r="M147" s="75"/>
    </row>
    <row r="148" spans="1:15" ht="28.5" customHeight="1" x14ac:dyDescent="0.25">
      <c r="A148" s="188"/>
      <c r="B148" s="191"/>
      <c r="C148" s="85" t="s">
        <v>53</v>
      </c>
      <c r="D148" s="113" t="s">
        <v>76</v>
      </c>
      <c r="E148" s="14" t="s">
        <v>104</v>
      </c>
      <c r="F148" s="14"/>
      <c r="G148" s="13"/>
      <c r="H148" s="15" t="s">
        <v>145</v>
      </c>
      <c r="I148" s="53"/>
      <c r="J148" s="52"/>
      <c r="K148" s="4"/>
      <c r="L148" s="15" t="s">
        <v>145</v>
      </c>
      <c r="M148" s="4"/>
      <c r="N148"/>
      <c r="O148"/>
    </row>
    <row r="149" spans="1:15" ht="29.25" customHeight="1" x14ac:dyDescent="0.25">
      <c r="A149" s="105"/>
      <c r="B149" s="158" t="s">
        <v>166</v>
      </c>
      <c r="C149" s="159"/>
      <c r="D149" s="159"/>
      <c r="E149" s="159"/>
      <c r="F149" s="159"/>
      <c r="G149" s="159"/>
      <c r="H149" s="159"/>
      <c r="I149" s="159"/>
      <c r="J149" s="159"/>
      <c r="K149" s="159"/>
      <c r="L149" s="159"/>
      <c r="M149" s="160"/>
      <c r="N149"/>
      <c r="O149"/>
    </row>
    <row r="150" spans="1:15" s="38" customFormat="1" ht="15" customHeight="1" x14ac:dyDescent="0.25">
      <c r="A150" s="183" t="s">
        <v>35</v>
      </c>
      <c r="B150" s="126"/>
      <c r="C150" s="126"/>
      <c r="D150" s="126"/>
      <c r="E150" s="126"/>
      <c r="F150" s="126"/>
      <c r="G150" s="126"/>
      <c r="H150" s="126"/>
      <c r="I150" s="126"/>
      <c r="J150" s="126"/>
      <c r="K150" s="126"/>
      <c r="L150" s="126"/>
      <c r="M150" s="126"/>
    </row>
    <row r="151" spans="1:15" s="38" customFormat="1" ht="15" customHeight="1" x14ac:dyDescent="0.25">
      <c r="A151" s="195" t="s">
        <v>36</v>
      </c>
      <c r="B151" s="133"/>
      <c r="C151" s="133"/>
      <c r="D151" s="133"/>
      <c r="E151" s="133"/>
      <c r="F151" s="133"/>
      <c r="G151" s="133"/>
      <c r="H151" s="133"/>
      <c r="I151" s="133"/>
      <c r="J151" s="133"/>
      <c r="K151" s="133"/>
      <c r="L151" s="133"/>
      <c r="M151" s="133"/>
    </row>
    <row r="152" spans="1:15" ht="48" customHeight="1" x14ac:dyDescent="0.25">
      <c r="A152" s="16">
        <v>6</v>
      </c>
      <c r="B152" s="147" t="s">
        <v>128</v>
      </c>
      <c r="C152" s="147"/>
      <c r="D152" s="147"/>
      <c r="E152" s="18">
        <v>4</v>
      </c>
      <c r="F152" s="18"/>
      <c r="G152" s="17"/>
      <c r="H152" s="17"/>
      <c r="I152" s="59"/>
      <c r="J152" s="54"/>
      <c r="K152" s="17"/>
      <c r="L152" s="17"/>
      <c r="M152" s="17"/>
      <c r="N152"/>
      <c r="O152"/>
    </row>
    <row r="153" spans="1:15" ht="39" customHeight="1" x14ac:dyDescent="0.25">
      <c r="A153" s="104"/>
      <c r="B153" s="174" t="s">
        <v>176</v>
      </c>
      <c r="C153" s="175"/>
      <c r="D153" s="176"/>
      <c r="E153" s="104"/>
      <c r="F153" s="104"/>
      <c r="G153" s="104"/>
      <c r="H153" s="104"/>
      <c r="I153" s="104"/>
      <c r="J153" s="104"/>
      <c r="K153" s="104"/>
      <c r="L153" s="104"/>
      <c r="M153" s="104"/>
      <c r="N153"/>
      <c r="O153"/>
    </row>
    <row r="154" spans="1:15" ht="15" customHeight="1" x14ac:dyDescent="0.25">
      <c r="A154" s="27" t="s">
        <v>10</v>
      </c>
      <c r="B154" s="222" t="s">
        <v>169</v>
      </c>
      <c r="C154" s="222"/>
      <c r="D154" s="222"/>
      <c r="E154" s="31">
        <v>4</v>
      </c>
      <c r="F154" s="31"/>
      <c r="G154" s="4"/>
      <c r="H154" s="29"/>
      <c r="I154" s="53"/>
      <c r="J154" s="52"/>
      <c r="K154" s="4"/>
      <c r="L154" s="4"/>
      <c r="M154" s="4"/>
    </row>
    <row r="155" spans="1:15" s="84" customFormat="1" ht="28.5" customHeight="1" x14ac:dyDescent="0.25">
      <c r="A155" s="111"/>
      <c r="B155" s="112"/>
      <c r="C155" s="85" t="s">
        <v>51</v>
      </c>
      <c r="D155" s="86" t="s">
        <v>77</v>
      </c>
      <c r="E155" s="87" t="s">
        <v>170</v>
      </c>
      <c r="F155" s="87"/>
      <c r="G155" s="85"/>
      <c r="H155" s="15" t="s">
        <v>145</v>
      </c>
      <c r="I155" s="88"/>
      <c r="J155" s="89"/>
      <c r="K155" s="90"/>
      <c r="L155" s="15" t="s">
        <v>145</v>
      </c>
      <c r="M155" s="90"/>
    </row>
    <row r="156" spans="1:15" ht="29.25" customHeight="1" x14ac:dyDescent="0.25">
      <c r="A156" s="105"/>
      <c r="B156" s="158" t="s">
        <v>166</v>
      </c>
      <c r="C156" s="159"/>
      <c r="D156" s="159"/>
      <c r="E156" s="159"/>
      <c r="F156" s="159"/>
      <c r="G156" s="159"/>
      <c r="H156" s="159"/>
      <c r="I156" s="159"/>
      <c r="J156" s="159"/>
      <c r="K156" s="159"/>
      <c r="L156" s="159"/>
      <c r="M156" s="160"/>
      <c r="N156"/>
      <c r="O156"/>
    </row>
    <row r="157" spans="1:15" s="38" customFormat="1" ht="17.25" customHeight="1" x14ac:dyDescent="0.25">
      <c r="A157" s="183" t="s">
        <v>35</v>
      </c>
      <c r="B157" s="126"/>
      <c r="C157" s="126"/>
      <c r="D157" s="126"/>
      <c r="E157" s="126"/>
      <c r="F157" s="126"/>
      <c r="G157" s="126"/>
      <c r="H157" s="126"/>
      <c r="I157" s="126"/>
      <c r="J157" s="126"/>
      <c r="K157" s="126"/>
      <c r="L157" s="126"/>
      <c r="M157" s="126"/>
    </row>
    <row r="158" spans="1:15" s="38" customFormat="1" ht="17.25" customHeight="1" x14ac:dyDescent="0.25">
      <c r="A158" s="195" t="s">
        <v>36</v>
      </c>
      <c r="B158" s="133"/>
      <c r="C158" s="133"/>
      <c r="D158" s="133"/>
      <c r="E158" s="133"/>
      <c r="F158" s="133"/>
      <c r="G158" s="133"/>
      <c r="H158" s="133"/>
      <c r="I158" s="133"/>
      <c r="J158" s="133"/>
      <c r="K158" s="133"/>
      <c r="L158" s="133"/>
      <c r="M158" s="133"/>
    </row>
    <row r="159" spans="1:15" ht="23.25" x14ac:dyDescent="0.25">
      <c r="A159" s="221"/>
      <c r="B159" s="221"/>
      <c r="C159" s="221"/>
      <c r="D159" s="28" t="s">
        <v>111</v>
      </c>
      <c r="E159" s="110">
        <f>E152+E143+E135+E118+E40+E7</f>
        <v>99.5</v>
      </c>
      <c r="F159" s="31"/>
      <c r="G159" s="4"/>
      <c r="H159" s="29"/>
      <c r="I159" s="53"/>
      <c r="J159" s="52"/>
      <c r="K159" s="4"/>
      <c r="L159" s="4"/>
      <c r="M159" s="4"/>
    </row>
    <row r="160" spans="1:15" x14ac:dyDescent="0.25">
      <c r="A160" s="220"/>
      <c r="B160" s="220"/>
      <c r="C160" s="220"/>
      <c r="D160" s="220"/>
    </row>
    <row r="161" spans="1:13" ht="15.75" thickBot="1" x14ac:dyDescent="0.3">
      <c r="A161" s="220"/>
      <c r="B161" s="220"/>
      <c r="C161" s="220"/>
      <c r="D161" s="220"/>
    </row>
    <row r="162" spans="1:13" s="38" customFormat="1" ht="14.45" customHeight="1" x14ac:dyDescent="0.2">
      <c r="A162" s="35"/>
      <c r="B162" s="223" t="s">
        <v>18</v>
      </c>
      <c r="C162" s="224"/>
      <c r="D162" s="225"/>
      <c r="E162" s="36"/>
      <c r="F162" s="36"/>
      <c r="G162" s="36"/>
      <c r="H162" s="36"/>
      <c r="I162" s="37"/>
      <c r="J162" s="36"/>
      <c r="K162" s="36"/>
      <c r="L162" s="36"/>
      <c r="M162" s="37"/>
    </row>
    <row r="163" spans="1:13" s="38" customFormat="1" ht="14.45" customHeight="1" x14ac:dyDescent="0.2">
      <c r="A163" s="226"/>
      <c r="B163" s="227"/>
      <c r="C163" s="227"/>
      <c r="D163" s="227"/>
      <c r="E163" s="227"/>
      <c r="F163" s="227"/>
      <c r="G163" s="227"/>
      <c r="H163" s="227"/>
      <c r="I163" s="227"/>
      <c r="J163" s="202"/>
      <c r="K163" s="202"/>
      <c r="L163" s="202"/>
      <c r="M163" s="202"/>
    </row>
    <row r="164" spans="1:13" s="38" customFormat="1" ht="14.45" customHeight="1" x14ac:dyDescent="0.2">
      <c r="A164" s="226"/>
      <c r="B164" s="227"/>
      <c r="C164" s="227"/>
      <c r="D164" s="227"/>
      <c r="E164" s="227"/>
      <c r="F164" s="227"/>
      <c r="G164" s="227"/>
      <c r="H164" s="227"/>
      <c r="I164" s="227"/>
      <c r="J164" s="202"/>
      <c r="K164" s="202"/>
      <c r="L164" s="202"/>
      <c r="M164" s="202"/>
    </row>
    <row r="165" spans="1:13" s="38" customFormat="1" ht="14.45" customHeight="1" x14ac:dyDescent="0.2">
      <c r="A165" s="226"/>
      <c r="B165" s="227"/>
      <c r="C165" s="227"/>
      <c r="D165" s="227"/>
      <c r="E165" s="227"/>
      <c r="F165" s="227"/>
      <c r="G165" s="227"/>
      <c r="H165" s="227"/>
      <c r="I165" s="227"/>
      <c r="J165" s="202"/>
      <c r="K165" s="202"/>
      <c r="L165" s="202"/>
      <c r="M165" s="202"/>
    </row>
    <row r="166" spans="1:13" s="38" customFormat="1" ht="12.75" thickBot="1" x14ac:dyDescent="0.25">
      <c r="A166" s="39"/>
      <c r="B166" s="40"/>
      <c r="C166" s="40"/>
      <c r="D166" s="40"/>
      <c r="E166" s="40"/>
      <c r="F166" s="40"/>
      <c r="G166" s="40"/>
      <c r="H166" s="40"/>
      <c r="I166" s="40"/>
      <c r="J166" s="40"/>
      <c r="K166" s="40"/>
      <c r="L166" s="40"/>
      <c r="M166" s="41"/>
    </row>
    <row r="167" spans="1:13" s="38" customFormat="1" ht="14.45" customHeight="1" x14ac:dyDescent="0.2">
      <c r="A167" s="42"/>
      <c r="B167" s="168" t="s">
        <v>19</v>
      </c>
      <c r="C167" s="169"/>
      <c r="D167" s="170"/>
      <c r="E167" s="36"/>
      <c r="F167" s="36"/>
      <c r="G167" s="36"/>
      <c r="H167" s="36"/>
      <c r="I167" s="43"/>
      <c r="J167" s="36"/>
      <c r="K167" s="36"/>
      <c r="L167" s="36"/>
      <c r="M167" s="44"/>
    </row>
    <row r="168" spans="1:13" s="38" customFormat="1" ht="14.45" customHeight="1" x14ac:dyDescent="0.2">
      <c r="A168" s="200" t="s">
        <v>20</v>
      </c>
      <c r="B168" s="201"/>
      <c r="C168" s="201"/>
      <c r="D168" s="201"/>
      <c r="E168" s="201"/>
      <c r="F168" s="201"/>
      <c r="G168" s="201"/>
      <c r="H168" s="201"/>
      <c r="I168" s="201"/>
      <c r="J168" s="202"/>
      <c r="K168" s="202"/>
      <c r="L168" s="202"/>
      <c r="M168" s="202"/>
    </row>
    <row r="169" spans="1:13" s="38" customFormat="1" ht="14.45" customHeight="1" x14ac:dyDescent="0.2">
      <c r="A169" s="200"/>
      <c r="B169" s="201"/>
      <c r="C169" s="201"/>
      <c r="D169" s="201"/>
      <c r="E169" s="201"/>
      <c r="F169" s="201"/>
      <c r="G169" s="201"/>
      <c r="H169" s="201"/>
      <c r="I169" s="201"/>
      <c r="J169" s="202"/>
      <c r="K169" s="202"/>
      <c r="L169" s="202"/>
      <c r="M169" s="202"/>
    </row>
    <row r="170" spans="1:13" s="38" customFormat="1" ht="14.45" customHeight="1" x14ac:dyDescent="0.2">
      <c r="A170" s="200"/>
      <c r="B170" s="201"/>
      <c r="C170" s="201"/>
      <c r="D170" s="201"/>
      <c r="E170" s="201"/>
      <c r="F170" s="201"/>
      <c r="G170" s="201"/>
      <c r="H170" s="201"/>
      <c r="I170" s="201"/>
      <c r="J170" s="202"/>
      <c r="K170" s="202"/>
      <c r="L170" s="202"/>
      <c r="M170" s="202"/>
    </row>
    <row r="171" spans="1:13" s="38" customFormat="1" ht="12.75" thickBot="1" x14ac:dyDescent="0.25">
      <c r="A171" s="39"/>
      <c r="B171" s="40"/>
      <c r="C171" s="40"/>
      <c r="D171" s="40"/>
      <c r="E171" s="40"/>
      <c r="F171" s="40"/>
      <c r="G171" s="40"/>
      <c r="H171" s="40"/>
      <c r="I171" s="40"/>
      <c r="J171" s="40"/>
      <c r="K171" s="40"/>
      <c r="L171" s="40"/>
      <c r="M171" s="41"/>
    </row>
    <row r="172" spans="1:13" s="38" customFormat="1" ht="14.45" customHeight="1" x14ac:dyDescent="0.2">
      <c r="A172" s="42"/>
      <c r="B172" s="168" t="s">
        <v>21</v>
      </c>
      <c r="C172" s="169"/>
      <c r="D172" s="170"/>
      <c r="E172" s="45"/>
      <c r="F172" s="45"/>
      <c r="G172" s="45"/>
      <c r="H172" s="45"/>
      <c r="I172" s="46"/>
      <c r="J172" s="45"/>
      <c r="K172" s="45"/>
      <c r="L172" s="45"/>
      <c r="M172" s="47"/>
    </row>
    <row r="173" spans="1:13" s="38" customFormat="1" ht="14.45" customHeight="1" x14ac:dyDescent="0.2">
      <c r="A173" s="200"/>
      <c r="B173" s="201"/>
      <c r="C173" s="201"/>
      <c r="D173" s="201"/>
      <c r="E173" s="201"/>
      <c r="F173" s="201"/>
      <c r="G173" s="201"/>
      <c r="H173" s="201"/>
      <c r="I173" s="201"/>
      <c r="J173" s="202"/>
      <c r="K173" s="202"/>
      <c r="L173" s="202"/>
      <c r="M173" s="202"/>
    </row>
    <row r="174" spans="1:13" s="38" customFormat="1" ht="14.45" customHeight="1" x14ac:dyDescent="0.2">
      <c r="A174" s="200"/>
      <c r="B174" s="201"/>
      <c r="C174" s="201"/>
      <c r="D174" s="201"/>
      <c r="E174" s="201"/>
      <c r="F174" s="201"/>
      <c r="G174" s="201"/>
      <c r="H174" s="201"/>
      <c r="I174" s="201"/>
      <c r="J174" s="202"/>
      <c r="K174" s="202"/>
      <c r="L174" s="202"/>
      <c r="M174" s="202"/>
    </row>
    <row r="175" spans="1:13" s="38" customFormat="1" ht="14.45" customHeight="1" x14ac:dyDescent="0.2">
      <c r="A175" s="200"/>
      <c r="B175" s="201"/>
      <c r="C175" s="201"/>
      <c r="D175" s="201"/>
      <c r="E175" s="201"/>
      <c r="F175" s="201"/>
      <c r="G175" s="201"/>
      <c r="H175" s="201"/>
      <c r="I175" s="201"/>
      <c r="J175" s="202"/>
      <c r="K175" s="202"/>
      <c r="L175" s="202"/>
      <c r="M175" s="202"/>
    </row>
    <row r="176" spans="1:13" s="38" customFormat="1" ht="12.75" thickBot="1" x14ac:dyDescent="0.25">
      <c r="A176" s="39"/>
      <c r="B176" s="40"/>
      <c r="C176" s="40"/>
      <c r="D176" s="40"/>
      <c r="E176" s="40"/>
      <c r="F176" s="40"/>
      <c r="G176" s="40"/>
      <c r="H176" s="40"/>
      <c r="I176" s="40"/>
      <c r="J176" s="40"/>
      <c r="K176" s="40"/>
      <c r="L176" s="40"/>
      <c r="M176" s="41"/>
    </row>
    <row r="177" spans="1:13" s="38" customFormat="1" ht="14.45" customHeight="1" x14ac:dyDescent="0.2">
      <c r="A177" s="42"/>
      <c r="B177" s="203" t="s">
        <v>22</v>
      </c>
      <c r="C177" s="203"/>
      <c r="D177" s="203"/>
      <c r="E177" s="36"/>
      <c r="F177" s="36"/>
      <c r="G177" s="36"/>
      <c r="H177" s="36"/>
      <c r="I177" s="43"/>
      <c r="J177" s="36"/>
      <c r="K177" s="36"/>
      <c r="L177" s="36"/>
      <c r="M177" s="44"/>
    </row>
    <row r="178" spans="1:13" s="38" customFormat="1" ht="12.75" customHeight="1" x14ac:dyDescent="0.2">
      <c r="A178" s="204" t="s">
        <v>23</v>
      </c>
      <c r="B178" s="205"/>
      <c r="C178" s="165"/>
      <c r="D178" s="166"/>
      <c r="E178" s="166"/>
      <c r="F178" s="166"/>
      <c r="G178" s="166"/>
      <c r="H178" s="166"/>
      <c r="I178" s="166"/>
      <c r="J178" s="167"/>
      <c r="K178" s="167"/>
      <c r="L178" s="167"/>
      <c r="M178" s="167"/>
    </row>
    <row r="179" spans="1:13" s="38" customFormat="1" ht="12" customHeight="1" x14ac:dyDescent="0.2">
      <c r="A179" s="161"/>
      <c r="B179" s="162"/>
      <c r="C179" s="165"/>
      <c r="D179" s="166"/>
      <c r="E179" s="166"/>
      <c r="F179" s="166"/>
      <c r="G179" s="166"/>
      <c r="H179" s="166"/>
      <c r="I179" s="166"/>
      <c r="J179" s="167"/>
      <c r="K179" s="167"/>
      <c r="L179" s="167"/>
      <c r="M179" s="167"/>
    </row>
    <row r="180" spans="1:13" s="38" customFormat="1" ht="12" x14ac:dyDescent="0.2">
      <c r="A180" s="161"/>
      <c r="B180" s="162"/>
      <c r="C180" s="165"/>
      <c r="D180" s="166"/>
      <c r="E180" s="166"/>
      <c r="F180" s="166"/>
      <c r="G180" s="166"/>
      <c r="H180" s="166"/>
      <c r="I180" s="166"/>
      <c r="J180" s="167"/>
      <c r="K180" s="167"/>
      <c r="L180" s="167"/>
      <c r="M180" s="167"/>
    </row>
    <row r="181" spans="1:13" s="38" customFormat="1" ht="14.45" customHeight="1" x14ac:dyDescent="0.2">
      <c r="A181" s="161" t="s">
        <v>24</v>
      </c>
      <c r="B181" s="162"/>
      <c r="C181" s="165"/>
      <c r="D181" s="166"/>
      <c r="E181" s="166"/>
      <c r="F181" s="166"/>
      <c r="G181" s="166"/>
      <c r="H181" s="166"/>
      <c r="I181" s="166"/>
      <c r="J181" s="167"/>
      <c r="K181" s="167"/>
      <c r="L181" s="167"/>
      <c r="M181" s="167"/>
    </row>
    <row r="182" spans="1:13" s="38" customFormat="1" ht="14.45" customHeight="1" x14ac:dyDescent="0.2">
      <c r="A182" s="161"/>
      <c r="B182" s="162"/>
      <c r="C182" s="165"/>
      <c r="D182" s="166"/>
      <c r="E182" s="166"/>
      <c r="F182" s="166"/>
      <c r="G182" s="166"/>
      <c r="H182" s="166"/>
      <c r="I182" s="166"/>
      <c r="J182" s="167"/>
      <c r="K182" s="167"/>
      <c r="L182" s="167"/>
      <c r="M182" s="167"/>
    </row>
    <row r="183" spans="1:13" s="38" customFormat="1" ht="15" customHeight="1" thickBot="1" x14ac:dyDescent="0.25">
      <c r="A183" s="163"/>
      <c r="B183" s="164"/>
      <c r="C183" s="165"/>
      <c r="D183" s="166"/>
      <c r="E183" s="166"/>
      <c r="F183" s="166"/>
      <c r="G183" s="166"/>
      <c r="H183" s="166"/>
      <c r="I183" s="166"/>
      <c r="J183" s="167"/>
      <c r="K183" s="167"/>
      <c r="L183" s="167"/>
      <c r="M183" s="167"/>
    </row>
    <row r="184" spans="1:13" s="38" customFormat="1" ht="12.75" thickBot="1" x14ac:dyDescent="0.25">
      <c r="A184" s="39"/>
      <c r="B184" s="40"/>
      <c r="C184" s="40"/>
      <c r="D184" s="40"/>
      <c r="E184" s="40"/>
      <c r="F184" s="40"/>
      <c r="G184" s="40"/>
      <c r="H184" s="40"/>
      <c r="I184" s="40"/>
      <c r="J184" s="40"/>
      <c r="K184" s="40"/>
      <c r="L184" s="40"/>
      <c r="M184" s="41"/>
    </row>
    <row r="185" spans="1:13" s="40" customFormat="1" ht="14.25" customHeight="1" x14ac:dyDescent="0.2">
      <c r="A185" s="48"/>
      <c r="B185" s="144" t="s">
        <v>25</v>
      </c>
      <c r="C185" s="145"/>
      <c r="D185" s="146"/>
      <c r="E185" s="49"/>
      <c r="F185" s="49"/>
      <c r="G185" s="49"/>
      <c r="H185" s="49"/>
      <c r="I185" s="50"/>
      <c r="J185" s="49"/>
      <c r="K185" s="49"/>
      <c r="L185" s="49"/>
      <c r="M185" s="51"/>
    </row>
    <row r="186" spans="1:13" s="40" customFormat="1" ht="14.25" customHeight="1" x14ac:dyDescent="0.2">
      <c r="A186" s="100"/>
      <c r="B186" s="101"/>
      <c r="C186" s="101"/>
      <c r="D186" s="101" t="s">
        <v>91</v>
      </c>
      <c r="E186" s="102"/>
      <c r="F186" s="102"/>
      <c r="G186" s="102"/>
      <c r="H186" s="102"/>
      <c r="I186" s="103"/>
      <c r="J186" s="102"/>
      <c r="K186" s="102"/>
      <c r="L186" s="102"/>
      <c r="M186" s="103"/>
    </row>
    <row r="187" spans="1:13" s="40" customFormat="1" ht="14.25" customHeight="1" x14ac:dyDescent="0.2">
      <c r="A187" s="100"/>
      <c r="B187" s="101"/>
      <c r="C187" s="101"/>
      <c r="D187" s="101" t="s">
        <v>92</v>
      </c>
      <c r="E187" s="102"/>
      <c r="F187" s="102"/>
      <c r="G187" s="102"/>
      <c r="H187" s="102"/>
      <c r="I187" s="103"/>
      <c r="J187" s="102"/>
      <c r="K187" s="102"/>
      <c r="L187" s="102"/>
      <c r="M187" s="103"/>
    </row>
    <row r="188" spans="1:13" s="40" customFormat="1" ht="14.25" customHeight="1" x14ac:dyDescent="0.2">
      <c r="A188" s="100"/>
      <c r="B188" s="101"/>
      <c r="C188" s="101"/>
      <c r="D188" s="101" t="s">
        <v>90</v>
      </c>
      <c r="E188" s="102"/>
      <c r="F188" s="102"/>
      <c r="G188" s="102"/>
      <c r="H188" s="102"/>
      <c r="I188" s="103"/>
      <c r="J188" s="102"/>
      <c r="K188" s="102"/>
      <c r="L188" s="102"/>
      <c r="M188" s="103"/>
    </row>
    <row r="189" spans="1:13" s="40" customFormat="1" ht="14.25" customHeight="1" x14ac:dyDescent="0.2">
      <c r="A189" s="100"/>
      <c r="B189" s="101"/>
      <c r="C189" s="101"/>
      <c r="D189" s="101" t="s">
        <v>180</v>
      </c>
      <c r="E189" s="102"/>
      <c r="F189" s="102"/>
      <c r="G189" s="102"/>
      <c r="H189" s="102"/>
      <c r="I189" s="103"/>
      <c r="J189" s="102"/>
      <c r="K189" s="102"/>
      <c r="L189" s="102"/>
      <c r="M189" s="103"/>
    </row>
    <row r="190" spans="1:13" s="40" customFormat="1" ht="208.5" customHeight="1" x14ac:dyDescent="0.2">
      <c r="A190" s="100"/>
      <c r="B190" s="101"/>
      <c r="C190" s="101"/>
      <c r="D190" s="101" t="s">
        <v>175</v>
      </c>
      <c r="E190" s="102"/>
      <c r="F190" s="102"/>
      <c r="G190" s="102"/>
      <c r="H190" s="102"/>
      <c r="I190" s="103"/>
      <c r="J190" s="102"/>
      <c r="K190" s="102"/>
      <c r="L190" s="102"/>
      <c r="M190" s="103"/>
    </row>
    <row r="191" spans="1:13" s="40" customFormat="1" ht="14.45" customHeight="1" x14ac:dyDescent="0.2">
      <c r="A191" s="213"/>
      <c r="B191" s="133"/>
      <c r="C191" s="133"/>
      <c r="D191" s="133"/>
      <c r="E191" s="133"/>
      <c r="F191" s="133"/>
      <c r="G191" s="133"/>
      <c r="H191" s="133"/>
      <c r="I191" s="133"/>
      <c r="J191" s="133"/>
      <c r="K191" s="133"/>
      <c r="L191" s="133"/>
      <c r="M191" s="133"/>
    </row>
    <row r="192" spans="1:13" s="40" customFormat="1" ht="12" x14ac:dyDescent="0.2">
      <c r="A192" s="133"/>
      <c r="B192" s="133"/>
      <c r="C192" s="133"/>
      <c r="D192" s="133"/>
      <c r="E192" s="133"/>
      <c r="F192" s="133"/>
      <c r="G192" s="133"/>
      <c r="H192" s="133"/>
      <c r="I192" s="133"/>
      <c r="J192" s="133"/>
      <c r="K192" s="133"/>
      <c r="L192" s="133"/>
      <c r="M192" s="133"/>
    </row>
    <row r="193" spans="1:13" s="40" customFormat="1" ht="12" x14ac:dyDescent="0.2">
      <c r="A193" s="133"/>
      <c r="B193" s="133"/>
      <c r="C193" s="133"/>
      <c r="D193" s="133"/>
      <c r="E193" s="133"/>
      <c r="F193" s="133"/>
      <c r="G193" s="133"/>
      <c r="H193" s="133"/>
      <c r="I193" s="133"/>
      <c r="J193" s="133"/>
      <c r="K193" s="133"/>
      <c r="L193" s="133"/>
      <c r="M193" s="133"/>
    </row>
    <row r="194" spans="1:13" s="40" customFormat="1" ht="12" x14ac:dyDescent="0.2">
      <c r="A194" s="133"/>
      <c r="B194" s="133"/>
      <c r="C194" s="133"/>
      <c r="D194" s="133"/>
      <c r="E194" s="133"/>
      <c r="F194" s="133"/>
      <c r="G194" s="133"/>
      <c r="H194" s="133"/>
      <c r="I194" s="133"/>
      <c r="J194" s="133"/>
      <c r="K194" s="133"/>
      <c r="L194" s="133"/>
      <c r="M194" s="133"/>
    </row>
    <row r="195" spans="1:13" s="40" customFormat="1" ht="12" x14ac:dyDescent="0.2">
      <c r="A195" s="133"/>
      <c r="B195" s="133"/>
      <c r="C195" s="133"/>
      <c r="D195" s="133"/>
      <c r="E195" s="133"/>
      <c r="F195" s="133"/>
      <c r="G195" s="133"/>
      <c r="H195" s="133"/>
      <c r="I195" s="133"/>
      <c r="J195" s="133"/>
      <c r="K195" s="133"/>
      <c r="L195" s="133"/>
      <c r="M195" s="133"/>
    </row>
    <row r="196" spans="1:13" s="40" customFormat="1" ht="12" x14ac:dyDescent="0.2">
      <c r="A196" s="133"/>
      <c r="B196" s="133"/>
      <c r="C196" s="133"/>
      <c r="D196" s="133"/>
      <c r="E196" s="133"/>
      <c r="F196" s="133"/>
      <c r="G196" s="133"/>
      <c r="H196" s="133"/>
      <c r="I196" s="133"/>
      <c r="J196" s="133"/>
      <c r="K196" s="133"/>
      <c r="L196" s="133"/>
      <c r="M196" s="133"/>
    </row>
    <row r="197" spans="1:13" s="40" customFormat="1" ht="12" x14ac:dyDescent="0.2">
      <c r="A197" s="133"/>
      <c r="B197" s="133"/>
      <c r="C197" s="133"/>
      <c r="D197" s="133"/>
      <c r="E197" s="133"/>
      <c r="F197" s="133"/>
      <c r="G197" s="133"/>
      <c r="H197" s="133"/>
      <c r="I197" s="133"/>
      <c r="J197" s="133"/>
      <c r="K197" s="133"/>
      <c r="L197" s="133"/>
      <c r="M197" s="133"/>
    </row>
    <row r="198" spans="1:13" s="40" customFormat="1" ht="12" x14ac:dyDescent="0.2">
      <c r="A198" s="133"/>
      <c r="B198" s="133"/>
      <c r="C198" s="133"/>
      <c r="D198" s="133"/>
      <c r="E198" s="133"/>
      <c r="F198" s="133"/>
      <c r="G198" s="133"/>
      <c r="H198" s="133"/>
      <c r="I198" s="133"/>
      <c r="J198" s="133"/>
      <c r="K198" s="133"/>
      <c r="L198" s="133"/>
      <c r="M198" s="133"/>
    </row>
    <row r="199" spans="1:13" s="40" customFormat="1" ht="12" x14ac:dyDescent="0.2">
      <c r="A199" s="133"/>
      <c r="B199" s="133"/>
      <c r="C199" s="133"/>
      <c r="D199" s="133"/>
      <c r="E199" s="133"/>
      <c r="F199" s="133"/>
      <c r="G199" s="133"/>
      <c r="H199" s="133"/>
      <c r="I199" s="133"/>
      <c r="J199" s="133"/>
      <c r="K199" s="133"/>
      <c r="L199" s="133"/>
      <c r="M199" s="133"/>
    </row>
    <row r="200" spans="1:13" s="40" customFormat="1" ht="12" x14ac:dyDescent="0.2">
      <c r="A200" s="133"/>
      <c r="B200" s="133"/>
      <c r="C200" s="133"/>
      <c r="D200" s="133"/>
      <c r="E200" s="133"/>
      <c r="F200" s="133"/>
      <c r="G200" s="133"/>
      <c r="H200" s="133"/>
      <c r="I200" s="133"/>
      <c r="J200" s="133"/>
      <c r="K200" s="133"/>
      <c r="L200" s="133"/>
      <c r="M200" s="133"/>
    </row>
    <row r="201" spans="1:13" s="40" customFormat="1" ht="12" x14ac:dyDescent="0.2">
      <c r="A201" s="133"/>
      <c r="B201" s="133"/>
      <c r="C201" s="133"/>
      <c r="D201" s="133"/>
      <c r="E201" s="133"/>
      <c r="F201" s="133"/>
      <c r="G201" s="133"/>
      <c r="H201" s="133"/>
      <c r="I201" s="133"/>
      <c r="J201" s="133"/>
      <c r="K201" s="133"/>
      <c r="L201" s="133"/>
      <c r="M201" s="133"/>
    </row>
    <row r="202" spans="1:13" s="38" customFormat="1" ht="12" x14ac:dyDescent="0.2">
      <c r="A202" s="133"/>
      <c r="B202" s="133"/>
      <c r="C202" s="133"/>
      <c r="D202" s="133"/>
      <c r="E202" s="133"/>
      <c r="F202" s="133"/>
      <c r="G202" s="133"/>
      <c r="H202" s="133"/>
      <c r="I202" s="133"/>
      <c r="J202" s="133"/>
      <c r="K202" s="133"/>
      <c r="L202" s="133"/>
      <c r="M202" s="133"/>
    </row>
    <row r="203" spans="1:13" s="38" customFormat="1" ht="12" x14ac:dyDescent="0.2">
      <c r="A203" s="133"/>
      <c r="B203" s="133"/>
      <c r="C203" s="133"/>
      <c r="D203" s="133"/>
      <c r="E203" s="133"/>
      <c r="F203" s="133"/>
      <c r="G203" s="133"/>
      <c r="H203" s="133"/>
      <c r="I203" s="133"/>
      <c r="J203" s="133"/>
      <c r="K203" s="133"/>
      <c r="L203" s="133"/>
      <c r="M203" s="133"/>
    </row>
    <row r="204" spans="1:13" s="38" customFormat="1" ht="12" x14ac:dyDescent="0.2">
      <c r="A204" s="133"/>
      <c r="B204" s="133"/>
      <c r="C204" s="133"/>
      <c r="D204" s="133"/>
      <c r="E204" s="133"/>
      <c r="F204" s="133"/>
      <c r="G204" s="133"/>
      <c r="H204" s="133"/>
      <c r="I204" s="133"/>
      <c r="J204" s="133"/>
      <c r="K204" s="133"/>
      <c r="L204" s="133"/>
      <c r="M204" s="133"/>
    </row>
    <row r="205" spans="1:13" s="38" customFormat="1" ht="12" x14ac:dyDescent="0.2">
      <c r="A205" s="133"/>
      <c r="B205" s="133"/>
      <c r="C205" s="133"/>
      <c r="D205" s="133"/>
      <c r="E205" s="133"/>
      <c r="F205" s="133"/>
      <c r="G205" s="133"/>
      <c r="H205" s="133"/>
      <c r="I205" s="133"/>
      <c r="J205" s="133"/>
      <c r="K205" s="133"/>
      <c r="L205" s="133"/>
      <c r="M205" s="133"/>
    </row>
    <row r="206" spans="1:13" s="38" customFormat="1" ht="12" x14ac:dyDescent="0.2">
      <c r="A206" s="133"/>
      <c r="B206" s="133"/>
      <c r="C206" s="133"/>
      <c r="D206" s="133"/>
      <c r="E206" s="133"/>
      <c r="F206" s="133"/>
      <c r="G206" s="133"/>
      <c r="H206" s="133"/>
      <c r="I206" s="133"/>
      <c r="J206" s="133"/>
      <c r="K206" s="133"/>
      <c r="L206" s="133"/>
      <c r="M206" s="133"/>
    </row>
    <row r="207" spans="1:13" s="38" customFormat="1" ht="12" x14ac:dyDescent="0.2">
      <c r="A207" s="133"/>
      <c r="B207" s="133"/>
      <c r="C207" s="133"/>
      <c r="D207" s="133"/>
      <c r="E207" s="133"/>
      <c r="F207" s="133"/>
      <c r="G207" s="133"/>
      <c r="H207" s="133"/>
      <c r="I207" s="133"/>
      <c r="J207" s="133"/>
      <c r="K207" s="133"/>
      <c r="L207" s="133"/>
      <c r="M207" s="133"/>
    </row>
    <row r="208" spans="1:13" s="38" customFormat="1" ht="14.45" customHeight="1" x14ac:dyDescent="0.2">
      <c r="A208" s="133"/>
      <c r="B208" s="133"/>
      <c r="C208" s="133"/>
      <c r="D208" s="133"/>
      <c r="E208" s="133"/>
      <c r="F208" s="133"/>
      <c r="G208" s="133"/>
      <c r="H208" s="133"/>
      <c r="I208" s="133"/>
      <c r="J208" s="133"/>
      <c r="K208" s="133"/>
      <c r="L208" s="133"/>
      <c r="M208" s="133"/>
    </row>
    <row r="209" spans="1:13" s="38" customFormat="1" ht="12" x14ac:dyDescent="0.2">
      <c r="A209" s="133"/>
      <c r="B209" s="133"/>
      <c r="C209" s="133"/>
      <c r="D209" s="133"/>
      <c r="E209" s="133"/>
      <c r="F209" s="133"/>
      <c r="G209" s="133"/>
      <c r="H209" s="133"/>
      <c r="I209" s="133"/>
      <c r="J209" s="133"/>
      <c r="K209" s="133"/>
      <c r="L209" s="133"/>
      <c r="M209" s="133"/>
    </row>
    <row r="210" spans="1:13" s="38" customFormat="1" ht="15" customHeight="1" x14ac:dyDescent="0.2">
      <c r="A210" s="133"/>
      <c r="B210" s="133"/>
      <c r="C210" s="133"/>
      <c r="D210" s="133"/>
      <c r="E210" s="133"/>
      <c r="F210" s="133"/>
      <c r="G210" s="133"/>
      <c r="H210" s="133"/>
      <c r="I210" s="133"/>
      <c r="J210" s="133"/>
      <c r="K210" s="133"/>
      <c r="L210" s="133"/>
      <c r="M210" s="133"/>
    </row>
    <row r="211" spans="1:13" s="38" customFormat="1" ht="15" customHeight="1" x14ac:dyDescent="0.2">
      <c r="A211" s="133"/>
      <c r="B211" s="133"/>
      <c r="C211" s="133"/>
      <c r="D211" s="133"/>
      <c r="E211" s="133"/>
      <c r="F211" s="133"/>
      <c r="G211" s="133"/>
      <c r="H211" s="133"/>
      <c r="I211" s="133"/>
      <c r="J211" s="133"/>
      <c r="K211" s="133"/>
      <c r="L211" s="133"/>
      <c r="M211" s="133"/>
    </row>
  </sheetData>
  <mergeCells count="128">
    <mergeCell ref="A191:M211"/>
    <mergeCell ref="B145:B148"/>
    <mergeCell ref="A145:A148"/>
    <mergeCell ref="A150:M150"/>
    <mergeCell ref="A151:M151"/>
    <mergeCell ref="A128:A130"/>
    <mergeCell ref="B128:B130"/>
    <mergeCell ref="A141:M141"/>
    <mergeCell ref="A142:M142"/>
    <mergeCell ref="A137:A139"/>
    <mergeCell ref="B137:B139"/>
    <mergeCell ref="B132:M132"/>
    <mergeCell ref="B133:M133"/>
    <mergeCell ref="B134:M134"/>
    <mergeCell ref="A160:D161"/>
    <mergeCell ref="A159:C159"/>
    <mergeCell ref="B152:D152"/>
    <mergeCell ref="B154:D154"/>
    <mergeCell ref="B162:D162"/>
    <mergeCell ref="A163:M165"/>
    <mergeCell ref="B167:D167"/>
    <mergeCell ref="A168:M170"/>
    <mergeCell ref="B131:M131"/>
    <mergeCell ref="B140:M140"/>
    <mergeCell ref="A173:M175"/>
    <mergeCell ref="B177:D177"/>
    <mergeCell ref="A178:B180"/>
    <mergeCell ref="A158:M158"/>
    <mergeCell ref="C178:M180"/>
    <mergeCell ref="A80:M80"/>
    <mergeCell ref="A81:M81"/>
    <mergeCell ref="B83:B86"/>
    <mergeCell ref="A83:A86"/>
    <mergeCell ref="A88:M88"/>
    <mergeCell ref="A89:M89"/>
    <mergeCell ref="A90:A96"/>
    <mergeCell ref="B91:B96"/>
    <mergeCell ref="B118:D118"/>
    <mergeCell ref="A110:A114"/>
    <mergeCell ref="B110:B114"/>
    <mergeCell ref="A124:M124"/>
    <mergeCell ref="A125:M125"/>
    <mergeCell ref="A117:M117"/>
    <mergeCell ref="A101:A104"/>
    <mergeCell ref="B101:B104"/>
    <mergeCell ref="A116:M116"/>
    <mergeCell ref="A99:M99"/>
    <mergeCell ref="A98:M98"/>
    <mergeCell ref="A74:A78"/>
    <mergeCell ref="B97:M97"/>
    <mergeCell ref="B106:M106"/>
    <mergeCell ref="A43:A53"/>
    <mergeCell ref="B70:M70"/>
    <mergeCell ref="A107:M107"/>
    <mergeCell ref="A108:M108"/>
    <mergeCell ref="B119:D119"/>
    <mergeCell ref="B136:D136"/>
    <mergeCell ref="B115:M115"/>
    <mergeCell ref="A126:M126"/>
    <mergeCell ref="A121:A122"/>
    <mergeCell ref="B121:B122"/>
    <mergeCell ref="B123:M123"/>
    <mergeCell ref="B120:D120"/>
    <mergeCell ref="B135:D135"/>
    <mergeCell ref="B172:D172"/>
    <mergeCell ref="B8:D8"/>
    <mergeCell ref="B41:D41"/>
    <mergeCell ref="B30:M30"/>
    <mergeCell ref="B26:B29"/>
    <mergeCell ref="B18:B21"/>
    <mergeCell ref="B34:B36"/>
    <mergeCell ref="B43:D43"/>
    <mergeCell ref="B74:B78"/>
    <mergeCell ref="B149:M149"/>
    <mergeCell ref="B144:D144"/>
    <mergeCell ref="B37:M37"/>
    <mergeCell ref="B153:D153"/>
    <mergeCell ref="B156:M156"/>
    <mergeCell ref="A157:M157"/>
    <mergeCell ref="B143:D143"/>
    <mergeCell ref="A71:M71"/>
    <mergeCell ref="A55:M55"/>
    <mergeCell ref="A56:M56"/>
    <mergeCell ref="A57:M57"/>
    <mergeCell ref="A58:A69"/>
    <mergeCell ref="B58:B69"/>
    <mergeCell ref="B44:B53"/>
    <mergeCell ref="A10:A16"/>
    <mergeCell ref="B185:D185"/>
    <mergeCell ref="B7:D7"/>
    <mergeCell ref="B127:D127"/>
    <mergeCell ref="B109:D109"/>
    <mergeCell ref="B9:D9"/>
    <mergeCell ref="B40:D40"/>
    <mergeCell ref="B42:D42"/>
    <mergeCell ref="B25:D25"/>
    <mergeCell ref="B100:D100"/>
    <mergeCell ref="C82:D82"/>
    <mergeCell ref="C58:D58"/>
    <mergeCell ref="B90:D90"/>
    <mergeCell ref="B38:M38"/>
    <mergeCell ref="B39:M39"/>
    <mergeCell ref="C44:D44"/>
    <mergeCell ref="B17:D17"/>
    <mergeCell ref="B32:M32"/>
    <mergeCell ref="A72:M72"/>
    <mergeCell ref="B79:M79"/>
    <mergeCell ref="B87:M87"/>
    <mergeCell ref="B14:M14"/>
    <mergeCell ref="B22:M22"/>
    <mergeCell ref="A181:B183"/>
    <mergeCell ref="C181:M183"/>
    <mergeCell ref="A18:A24"/>
    <mergeCell ref="A26:A32"/>
    <mergeCell ref="A5:D6"/>
    <mergeCell ref="B33:D33"/>
    <mergeCell ref="A34:A39"/>
    <mergeCell ref="B54:M54"/>
    <mergeCell ref="D1:M1"/>
    <mergeCell ref="D3:M3"/>
    <mergeCell ref="J4:M4"/>
    <mergeCell ref="E5:E6"/>
    <mergeCell ref="B31:M31"/>
    <mergeCell ref="B15:M15"/>
    <mergeCell ref="B16:M16"/>
    <mergeCell ref="B23:M23"/>
    <mergeCell ref="B24:M24"/>
    <mergeCell ref="B10:B13"/>
  </mergeCells>
  <pageMargins left="0.23622047244094491" right="0.23622047244094491" top="0.74803149606299213" bottom="0.74803149606299213" header="0.31496062992125984" footer="0.31496062992125984"/>
  <pageSetup paperSize="9" scale="55" fitToHeight="0" orientation="landscape" horizontalDpi="4294967294" verticalDpi="4294967294" r:id="rId1"/>
  <headerFooter scaleWithDoc="0" alignWithMargins="0"/>
  <rowBreaks count="3" manualBreakCount="3">
    <brk id="27" max="12" man="1"/>
    <brk id="61" max="12" man="1"/>
    <brk id="171"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Sheet1!_ftnref1</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Alina Bourosu</cp:lastModifiedBy>
  <cp:lastPrinted>2020-04-01T11:02:10Z</cp:lastPrinted>
  <dcterms:created xsi:type="dcterms:W3CDTF">2013-06-17T07:31:55Z</dcterms:created>
  <dcterms:modified xsi:type="dcterms:W3CDTF">2020-04-01T11:02:11Z</dcterms:modified>
</cp:coreProperties>
</file>