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300" windowWidth="16815" windowHeight="7455"/>
  </bookViews>
  <sheets>
    <sheet name="Sheet1" sheetId="1" r:id="rId1"/>
  </sheets>
  <definedNames>
    <definedName name="_ftn1" localSheetId="0">Sheet1!#REF!</definedName>
    <definedName name="_ftn2" localSheetId="0">Sheet1!#REF!</definedName>
    <definedName name="_ftn3" localSheetId="0">Sheet1!#REF!</definedName>
    <definedName name="_ftnref1" localSheetId="0">Sheet1!$D$142</definedName>
    <definedName name="_ftnref2" localSheetId="0">Sheet1!#REF!</definedName>
    <definedName name="_ftnref3" localSheetId="0">Sheet1!#REF!</definedName>
    <definedName name="_Toc207183163" localSheetId="0">Sheet1!#REF!</definedName>
    <definedName name="_xlnm.Print_Area" localSheetId="0">Sheet1!$A$1:$M$198</definedName>
  </definedNames>
  <calcPr calcId="145621"/>
</workbook>
</file>

<file path=xl/calcChain.xml><?xml version="1.0" encoding="utf-8"?>
<calcChain xmlns="http://schemas.openxmlformats.org/spreadsheetml/2006/main">
  <c r="E167" i="1" l="1"/>
  <c r="E7" i="1"/>
  <c r="E123" i="1" l="1"/>
  <c r="E47" i="1" l="1"/>
  <c r="E46" i="1" l="1"/>
  <c r="E44" i="1" s="1"/>
</calcChain>
</file>

<file path=xl/sharedStrings.xml><?xml version="1.0" encoding="utf-8"?>
<sst xmlns="http://schemas.openxmlformats.org/spreadsheetml/2006/main" count="457" uniqueCount="182">
  <si>
    <t>Programul Operațional Regional 2014-2020</t>
  </si>
  <si>
    <t>1.</t>
  </si>
  <si>
    <t>1.2.</t>
  </si>
  <si>
    <t>3.1.</t>
  </si>
  <si>
    <t>3.2.</t>
  </si>
  <si>
    <t>2.</t>
  </si>
  <si>
    <t>2.1.</t>
  </si>
  <si>
    <t>2.1.2. Metodologia de implementare</t>
  </si>
  <si>
    <t>CALITATEA, MATURITATEA SI SUSTENABILITATEA PROIECTULUI</t>
  </si>
  <si>
    <t>6.1.</t>
  </si>
  <si>
    <t>Contribuţia proiectului la realizarea obiectivelor specifice priorității de investiție 1.1</t>
  </si>
  <si>
    <t>Planul de afaceri</t>
  </si>
  <si>
    <t>Calitatea proiectului (coerenţa documentaţiei tehnico-economice, metodologia de implementare, calitatea şi justificarea bugetului)</t>
  </si>
  <si>
    <t xml:space="preserve">2.3. </t>
  </si>
  <si>
    <t>1.3.</t>
  </si>
  <si>
    <t>Studiul de fezabilitate/DALI (dacă este cazul)</t>
  </si>
  <si>
    <t>Axa prioritară 1 - Promovarea transferului tehnologic</t>
  </si>
  <si>
    <t xml:space="preserve">2.2. </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</si>
  <si>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</si>
  <si>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</si>
  <si>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</si>
  <si>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</si>
  <si>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Observaţii (dacă este cazul)</t>
  </si>
  <si>
    <t>Secretar comisie</t>
  </si>
  <si>
    <t>Preşedinte comisie</t>
  </si>
  <si>
    <t>Semnături</t>
  </si>
  <si>
    <t>Modificare punctaj in urm avizitei la fata locului/punctaj final evaluare</t>
  </si>
  <si>
    <t>(Tehnic)</t>
  </si>
  <si>
    <t>(Financiar)</t>
  </si>
  <si>
    <t>(Teme orizontale)</t>
  </si>
  <si>
    <t>Punctaj evaluator 1</t>
  </si>
  <si>
    <t>Punctaj evaluator 2</t>
  </si>
  <si>
    <t>Punctaj evaluator 3</t>
  </si>
  <si>
    <t>Medie punctaj</t>
  </si>
  <si>
    <t>Punctaj final</t>
  </si>
  <si>
    <t>Observaţii evaluator 1:</t>
  </si>
  <si>
    <t>Observaţii evaluator 2:</t>
  </si>
  <si>
    <t>Observaţii evaluator 3:</t>
  </si>
  <si>
    <t>Limite punctaj de acordat</t>
  </si>
  <si>
    <t>1.4.</t>
  </si>
  <si>
    <t>&gt;=5</t>
  </si>
  <si>
    <t>3-4,99</t>
  </si>
  <si>
    <t>1-2,99</t>
  </si>
  <si>
    <t>Respectarea principiilor privind dezvoltarea durabilă, egalitatea de şanse, de gen și nediscriminarea.
(Nu vor fi punctate măsurile de conformare cu obligațiile legale ale solicitantului în aceste domenii)</t>
  </si>
  <si>
    <t>Minimizarea la sursă a deșeurilor generate. Creșterea gradului de recuperare și reciclare a deșeurilor</t>
  </si>
  <si>
    <t xml:space="preserve">Utilizarea surselor regenerabile de energie
</t>
  </si>
  <si>
    <t>b.</t>
  </si>
  <si>
    <t>La determinarea fluxului de numerar net, s-a luat in considerare toate costurile (eligibile si ne-eligibile) și toate sursele de finanțare (atât pentru investiție, cat si pentru operare si funcționare), inclusiv veniturile generate de proiect.</t>
  </si>
  <si>
    <t>Strategia de marketing este realizabilă (identifică instrumente adecvate şi eficiente) în condiţiile resurselor disponibile.</t>
  </si>
  <si>
    <t>a.</t>
  </si>
  <si>
    <t>c.</t>
  </si>
  <si>
    <t>d.</t>
  </si>
  <si>
    <t>e.</t>
  </si>
  <si>
    <t>f.</t>
  </si>
  <si>
    <t>g.</t>
  </si>
  <si>
    <t>h.</t>
  </si>
  <si>
    <t>Este mentionat scenariul recomandat de proiectant, este   realizata analiza si selecția variantei optime, prezentandu-se avantajele şi dezavantajele respectivei opţiuni</t>
  </si>
  <si>
    <t>Soluţia tehnică propusă prin proiect răspunde în totalitate scopului/ obiectivelor acestuia</t>
  </si>
  <si>
    <t>Solutia tehnică este inovativă şi promoveaza un mediu înconjurator verde</t>
  </si>
  <si>
    <t xml:space="preserve">Activităţile proiectului sunt identificate şi detaliate şi strâns corelate în cadrul calendarului de realizare, cu atribuţiile prevazute pentru posturile implicate in managementul proiectului/atribuţiile prevazute a fi externalizate, cu planificarea achiziţiilor publice. </t>
  </si>
  <si>
    <t>Planificarea activităţilor (claritatea şi fezabilitatea planului de acţiune al proiectului) este logică si fezabila din perspectiva realizarii acesteia</t>
  </si>
  <si>
    <t>Cerintele minime pentru posturile aferente echipei de implementare  a proiectului demonstreaza ca persoanele care ocupa/vor ocupa posturile respective dispun de experienta in actrivitatea de transfer tehnologic</t>
  </si>
  <si>
    <t>Costurile investiției sunt suficient fundamentate, spre exemplu prin oferte de preț/ cataloage/ website-uri, orice alte surse verificabile (cel puțin 2 surse)</t>
  </si>
  <si>
    <t>Bugetul din cererea de finanţare este complet şi corelat cu activitatile prevazute, cu resursele materiale implicate in realizarea proiectului si cu rezultatele anticipate,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t>
  </si>
  <si>
    <t xml:space="preserve">Cheltuielile au fost corect încadrate în categoria celor eligibile sau neeligibile, iar pragurile pentru anumite cheltuieli au fost respectate conform Ghidului solicitantului. </t>
  </si>
  <si>
    <t>Sustenabilitatea financiară este demonstrată prin fluxuri de numerar nete cumulate pozitive pe durata întregii perioade de referință luate în considerare, demonstrând că entitatea nu întâmpină riscul unui deficit de numerar (lichidități) care să pună în pericol realizarea sau operarea investiției/ intrării în procedură de insolvență</t>
  </si>
  <si>
    <t>Proiectul este complementar cu alte proiecte depuse/contractate/implementate sau aflate în curs de implementare din alte axe prioritare ale Programului Operaţional Regional (POR 2014-2020), in special axa 2</t>
  </si>
  <si>
    <t xml:space="preserve">Resursele materiale şi umane (echipa de proiect) sunt clar definite şi sunt adecvate pentru implementarea proiectului. </t>
  </si>
  <si>
    <t>Echipa de proiect propusă are experienţa, competenţele profesionale şi calificările necesare pentru domeniul în care se încadrează proiectul.</t>
  </si>
  <si>
    <t>Solicitantul a mai gestionat proiecte finanţate din fonduri publice, dintre care cel puţin unul de complexitate şi valoare similară prezentului proiect.</t>
  </si>
  <si>
    <t>Proiectul este parte dintr-o strategie integrată de dezvoltare urbană finanțabilă prin axa prioritară 4 Dezvoltare urbană durabilă, POR 2014-2020</t>
  </si>
  <si>
    <t xml:space="preserve">a. </t>
  </si>
  <si>
    <t xml:space="preserve">b. </t>
  </si>
  <si>
    <t>Planul de afaceri este elaborat cu respectarea cerintelor minime, expres mentionate în modelul standard din ghid.</t>
  </si>
  <si>
    <t>Planul de afaceri identifică modalitățile de cooperare cu actorii (entități, structuri, instituții atât publice cât și private) implicați în acțiuni de dezvoltare locală și regională.Solicitantul a încheiat parteneriate, protocoale cu actori relevanți în acest sens.</t>
  </si>
  <si>
    <t xml:space="preserve">Proiecțiile veniturilor și cheltuielilor de operare sunt realiste, suficient justificate, fundamentate pe date corecte, surse verificabile. </t>
  </si>
  <si>
    <t>Punctaj acordat inaintede vizita la fata locului</t>
  </si>
  <si>
    <t>a</t>
  </si>
  <si>
    <t>b</t>
  </si>
  <si>
    <t>*Semnarea prezentei grile se va realiza în conformitate cu procedurile interne de lucru ale AM/OI</t>
  </si>
  <si>
    <t>**Notarea cu 0  a unui criteriu sau subcriteriu nu duce la respingerea proiectului</t>
  </si>
  <si>
    <t>Se va selecta punctajul aferent situației în care se încadrează proiectul. Nu se pot acorda punctaje intermediare pentru 1.2</t>
  </si>
  <si>
    <t>0-5</t>
  </si>
  <si>
    <t>cresterea cu minim 30% a numarului de afilieri la organizatiile de profil internationale raportat la situația existentă la data depunerii cererii de finanțare</t>
  </si>
  <si>
    <t>Se va selecta punctajul aferent situației în care se încadrează proiectul. Nu se pot acorda punctaje intermediare pentru 1.4</t>
  </si>
  <si>
    <t>Metodologia de implementare (punctaj cumulativ maxim 20 de puncte)</t>
  </si>
  <si>
    <t>0-15</t>
  </si>
  <si>
    <t>Sustenabilitatea proiectului (punctaj cumulativ maxim 35 de puncte)</t>
  </si>
  <si>
    <t>Se vor selecta punctajele aferente situațiilor în care se încadrează proiectul. Punctajele sunt cumulative pentru 2.1.1.1   Se pot acorda punctaje intermediare. Acestea nu se acorda cu zecimale. In cazul in care proiectul nu implica activitati de constructie pentru acest subcriteriu se va puncta cu 0 acest subcriteriu</t>
  </si>
  <si>
    <t>Se vor selecta punctajele aferente situațiilor în care se încadrează proiectul. Punctajele sunt cumulative pentru 2.1.1.2   Se pot acorda punctaje intermediare. Acestea nu se acorda cu zecimale.</t>
  </si>
  <si>
    <t>Se vor selecta punctajele aferente situațiilor în care se încadrează proiectul. Punctajele sunt cumulative pentru 2.1.2   Se pot acorda punctaje intermediare. Acestea nu se acorda cu zecimale.</t>
  </si>
  <si>
    <t>Se vor selecta punctajele aferente situațiilor în care se încadrează proiectul. Punctajele sunt cumulative pentru 2.3. Se pot acorda punctaje intermediare.  Acestea nu se acorda cu zecimale.</t>
  </si>
  <si>
    <t xml:space="preserve"> Pentru criteriul 2 se calculeaza media aritmetica a punctajelor obtinute la subcriteriile 2.1-2.3 Valorile obtinute se rotunjesc fara zecimale.</t>
  </si>
  <si>
    <t>Investiția include măsuri de asigurare a egalității de șanse și tratament:</t>
  </si>
  <si>
    <t xml:space="preserve">Investiția include măsuri de îmbunătățire a calității mediului înconjurător și de creștere a eficienței energetice: </t>
  </si>
  <si>
    <t>0/5</t>
  </si>
  <si>
    <t>COMPLEMENTARITATEA CU ALTE INVESTIŢII REALIZATE DIN ALTE AXE PRIORITARE ALE POR, PRECUM ŞI ALTE SURSE DE FINANŢARE (punctaj cumulativ)</t>
  </si>
  <si>
    <t xml:space="preserve"> Pentru criteriul 3 se calculeaza media aritmetica a punctajelor obtinute la subcriteriile 3.1 si 3.2 Valorile obtinute se rotunjesc fara zecimale.</t>
  </si>
  <si>
    <t xml:space="preserve"> Pentru criteriul 4 se cumulează punctajele pentru situatiile in care se incadreaza proiectul. Nu se acorda punctaje intermediare sau cu zecimale</t>
  </si>
  <si>
    <t>0/1</t>
  </si>
  <si>
    <t>Se vor selecta punctajul aferent situațiilor în care se încadrează proiectul. Punctajele sunt cumulative pentru 3.2. Nu se acorda punctaje intermediare sau cu zecimale</t>
  </si>
  <si>
    <t>Se vor selecta punctajul aferent situațiilor în care se încadrează proiectul. Punctajele sunt cumulative pentru 3.1. Nu se acorda punctaje intermediare sau cu zecimale</t>
  </si>
  <si>
    <t>Se vor selecta punctajele aferente situațiilor în care se încadrează proiectul. Punctajele sunt cumulative pentru 2.2. Nu se acorda punctaje intermediare sau cu zecimale</t>
  </si>
  <si>
    <t>Se vor selecta punctajele aferente situațiilor în care se încadrează proiectul. Punctajele sunt cumulative  Nu se acorda punctaje intermediare sau cu zecimale</t>
  </si>
  <si>
    <t xml:space="preserve"> Pentru criteriul 5 se cumulează punctajele pentru situatiile in care se incadreaza proiectul. Nu se acorda punctaje intermediare sau cu zecimale</t>
  </si>
  <si>
    <t xml:space="preserve"> Pentru criteriul 6 se cumulează punctajele pentru situatiile in care se incadreaza proiectul. Nu se acorda punctaje intermediare sau cu zecimale</t>
  </si>
  <si>
    <t>0/10</t>
  </si>
  <si>
    <t>TOTAL (punctajelor rotunjite, fără zecimale pentru criteriile 1,2,3,4,5,6)</t>
  </si>
  <si>
    <t>0/15</t>
  </si>
  <si>
    <t>Managerul (coordonatorul)  are experiență în mediul privat, mediul academic</t>
  </si>
  <si>
    <t>Investitia presupune reconversia unui imobil existent neutilizat, în care va funcționa entitatea de inovare şi transfer tehnologic.</t>
  </si>
  <si>
    <t>2.1.1.1. Extras studiul de fezabilitate/DALI/PT (dacă este cazul) (punctaj cumulativ)</t>
  </si>
  <si>
    <t>Sunt descrise obiectivele de investiţie necesare pentru realizarea construcţiei.</t>
  </si>
  <si>
    <t>0-10</t>
  </si>
  <si>
    <r>
      <t xml:space="preserve">Anexa </t>
    </r>
    <r>
      <rPr>
        <b/>
        <sz val="14"/>
        <color rgb="FFFF0000"/>
        <rFont val="Times New Roman"/>
        <family val="1"/>
      </rPr>
      <t xml:space="preserve">10.2 </t>
    </r>
    <r>
      <rPr>
        <b/>
        <sz val="14"/>
        <color theme="1"/>
        <rFont val="Times New Roman"/>
        <family val="1"/>
      </rPr>
      <t xml:space="preserve">GRILA DE EVALUARE TEHNICO-FINANCIARĂ 
</t>
    </r>
  </si>
  <si>
    <t>Concordanţa cu documentele strategice (punctaj cumulativ maxim 5 puncte)</t>
  </si>
  <si>
    <t>CAPACITATEA SOLICITANTULUI DE IMPLEMENTARE A PROIECTULUI -MANAGEMENTUL DE PROIECT (punctaj maxim cumulativ 20 puncte)</t>
  </si>
  <si>
    <t>Proiectul este complementar cu unul sau mai multe proiecte depuse/contractate/implementate sau aflate în curs de implementare prin POC și/sau POCU</t>
  </si>
  <si>
    <t>Proiectul este complementar cu unul sau mai multe proiecte proiecte depuse/contractate/implementate sau aflate în curs de implementare prin Corme si/sau Horizon 2020</t>
  </si>
  <si>
    <t>2.1.3 Calitatea bugetului (punctaj cumulativ maxim 35 de puncte)</t>
  </si>
  <si>
    <t>Maturitatea proiectului ((punctaj cumulativ maxim 55 de puncte)</t>
  </si>
  <si>
    <t>Se va selecta punctajul aferent situației în care se încadrează proiectul. Nu se pot acorda punctaje intermediare pentru 1.3</t>
  </si>
  <si>
    <t>Se vor selecta punctajele aferente situațiilor în care se încadrează proiectul. Punctajele sunt cumulative pentru 1.4 Se pot acorda punctaje intermediare. Acestea nu se acorda cu zecimale.</t>
  </si>
  <si>
    <t>2.1.1. Coerenţa extrasului din documentatia tehnico-economica (punctaj medie aritmetica)</t>
  </si>
  <si>
    <t>0-3</t>
  </si>
  <si>
    <t>2.1.1.3. Calitatea serviciilor (punctaj cumulativ maxim 25 de puncte)</t>
  </si>
  <si>
    <t xml:space="preserve">Exista strategie clară pentru monitorizarea implementării proiectului, există o clară repartizare a sarcinilor în acest sens, proceduri şi un calendar al activităţilor de monitorizare. </t>
  </si>
  <si>
    <t>Sunt identificate toate aspectele aferente sustenabilităţii proiectului referitoare la sustenabilitatea instituţională (structura funcţională destinată managementului), operaţională (planul de mentenanţă cu lucrările specifice) şi financiară</t>
  </si>
  <si>
    <t xml:space="preserve"> Necesitatea si oportunitatea investitiei este detaliata si justificata in extrasul din cadrul documentatiei tehnico-economice, in conformitate legislatia in vigoare si se bazează pe date realiste</t>
  </si>
  <si>
    <t>Descrierea constructivă, funcţională şi tehnologică este detaliata si completa (daca este cazul). Descrierea lucrărilor de baza s.a. este detaliata  (daca este cazul).</t>
  </si>
  <si>
    <t xml:space="preserve"> Planul de afaceri este fundamentat pe date și proiecții realiste, respectiv datele statistice incluse in cadrul fundamentării sunt verificabile şi nu sunt mai vechi de 2 ani </t>
  </si>
  <si>
    <t xml:space="preserve">Rezultatele proiectului şi indicatorii de realizare sunt corelaţi cu activităţile iar ţintele stabilite sunt fezabile. </t>
  </si>
  <si>
    <t xml:space="preserve">Sunt estimate toate costurile aferente tuturor obiectivelor de investitie incluse in cadrul extrasului documentatiei tehnico-economice si/sau Planului de afaceri. </t>
  </si>
  <si>
    <t>Administratorul parcului a obținut autorizatia de funcționare in conformitate cu prevederile legale</t>
  </si>
  <si>
    <t>Planul de finanţare a proiectului propune un model financiar fiabil care să permită independenţa financiară a PST</t>
  </si>
  <si>
    <t>0-2</t>
  </si>
  <si>
    <t>Retehnologizarea / achizitionarea echipamentelor mai eficiente energetic . Optimizarea funcţionării instalaţiilor şi a fluxurilor tehnologice</t>
  </si>
  <si>
    <t>Adaptarea infrastructurii, inclusiv a echipamentelor și utilajelor pentru accesul și operarea de către persoane cu dizabilităţi peste minimul prevazut de legislatia in vigoare.</t>
  </si>
  <si>
    <r>
      <rPr>
        <sz val="11"/>
        <rFont val="Times New Roman"/>
        <family val="1"/>
        <charset val="238"/>
      </rPr>
      <t xml:space="preserve">Angajarea de persoane din categorii defavorizate </t>
    </r>
    <r>
      <rPr>
        <sz val="11"/>
        <color rgb="FFFF0000"/>
        <rFont val="Times New Roman"/>
        <family val="1"/>
      </rPr>
      <t xml:space="preserve">(vezi detalii mai jos) </t>
    </r>
    <r>
      <rPr>
        <sz val="11"/>
        <rFont val="Times New Roman"/>
        <family val="1"/>
        <charset val="238"/>
      </rPr>
      <t>Punctarea maximă se realizează pentru anagajarea a minim 1 persoana din această categorie</t>
    </r>
  </si>
  <si>
    <t>Entitatea care implementeaza componenta de infrastructura are autorizaţia de construire obţinută la data depunerii cererii de finantare.</t>
  </si>
  <si>
    <t>Entitatea care implementeaza componenta de infrastructura a depus extras din PT</t>
  </si>
  <si>
    <t>Entitatea care implementeaza componenta de servicii are acreditarea ca entitate de transfer tehnologic în conformitate cu prevederile legale în vigoare la data depunerii cererii de finanțare.</t>
  </si>
  <si>
    <t>Bugetul este corelat cu devizul general , devizele pe obiecte,  PA. Valoarea categoriilor de lucrărilor din devizul pe obiect este stabilita in proportie de 100% pe baza cantitatilor de lucrari și prețurilor acestora.</t>
  </si>
  <si>
    <t>Managerul (coordonatorul) PST-ului are experiență în mediul privat, în regiune, cunoaște mediul antreprenorial, în conformitate cu informatiile incluse in cadrul cererii de finantare/fiselor de post/planului de afaceri</t>
  </si>
  <si>
    <t>Entitatea juridică care implementeaza componenta de servicii are experiență în dezvoltarea și/sau gestionarea unui PST</t>
  </si>
  <si>
    <t>Planul de acţiune cu privire la activitatea parcului si a entității care implemneteaza componenta de servicii este prezentat in detaliu. Acesta cuprinde cel puțin următoarele elemente, adecvate în perspectiva atingerii indicatorilor de performanță asumați:
- Strategia de inventarierea/monitorizarea lucrărilor de cercetare elaborate în domeniile PST-ului                                                             - Strategia de evaluare şi selectare a tehnologiilor cu potenţial de valorificare prin transfer tehnologic şi realizarea unei baze de date specializate                                                                                                                                                                                          - Strategia de atragere a potentialilor antreprenori. Strategia de promovare şi de creşterea vizibilitatii parcului si  PST în regiune
- Selectarea ideilor de afaceri cu potential de dezvoltare si crestere. Criterii aplicate in selectarea afacerilor
- Programe personalizate
- Strategia de monitorizare in toate etapele (modalitatea de colectare a datelor, indicatorii cheie de performanta analizati)</t>
  </si>
  <si>
    <t>Analiza cererii si a pietei pentru serviciile oferite de  PST justifică și fundamentează decizia de finanțare a proiectului</t>
  </si>
  <si>
    <t>Analiza pieței demonstrează existenţa cererii pentru serviciile oferite și fundamentează previziunile de creștere a activității.  În descrierea serviciilor sunt identificate calităţi/avantaje deosebite ale serviciului faţa de cele ale competitorilor. Analiza pietei identifică principalii competitori, prezentand serviciile similare pe care acestia le ofera, cota de piata, avantajele si dezavantajele acestora</t>
  </si>
  <si>
    <t>Este justificata și sustinuta, in cadrul planului de afaceri, creșterea numărului de locuri de muncă în domeniul tehnologiilor avansate.</t>
  </si>
  <si>
    <t>Este justificata și sustinuta in cadrul planului de afaceri si prin analiza pietei creșterea activității de internationalizare</t>
  </si>
  <si>
    <t xml:space="preserve">d. </t>
  </si>
  <si>
    <t xml:space="preserve">e. </t>
  </si>
  <si>
    <t xml:space="preserve">g. </t>
  </si>
  <si>
    <t xml:space="preserve">h. </t>
  </si>
  <si>
    <t>i.</t>
  </si>
  <si>
    <t xml:space="preserve">Costurile estimative ale investiţiei sunt detaliate pe structura devizului general in conformitate cu prevederile legale in vigoare si eşalonarea acestora este coroborată cu graficul de realizare a investiţiei. </t>
  </si>
  <si>
    <t>Există corelare între amplasamentul investiţiei cu privire la extrasul din SF/DALI/PT, cu cererea de finanţare şi documentele privind imobilul anexat la cererea de finanţare, inclusiv CU si, acolo unde este cazul AC</t>
  </si>
  <si>
    <t>cresterea cu minim 30% a numarului de tranzactionari de transfer tehnologic în domenii identificate in Anexa 10.3 la ghidul specific,  realizate prin raportare la anul anterior depunerii cererii de finantare</t>
  </si>
  <si>
    <t>cresterea cu minim 30% a proiectelor derulate in parteneriat la nivel national în domenii identificate in Anexa 10.3 la ghidul specific, prin raportare la  anul anterior depunerii cererii de finantare</t>
  </si>
  <si>
    <t>cresterea cu minim 30% a proiectelor derulate in parteneriat la nivel international în domenii identificate in Anexa 10.3, prin raportare la anul anterior depunerii cererii de finantare</t>
  </si>
  <si>
    <r>
      <rPr>
        <sz val="11"/>
        <rFont val="Times New Roman"/>
        <family val="1"/>
      </rPr>
      <t>între</t>
    </r>
    <r>
      <rPr>
        <sz val="11"/>
        <color rgb="FFFF0000"/>
        <rFont val="Times New Roman"/>
        <family val="1"/>
      </rPr>
      <t xml:space="preserve"> [0-20%)</t>
    </r>
    <r>
      <rPr>
        <sz val="11"/>
        <color theme="1"/>
        <rFont val="Times New Roman"/>
        <family val="1"/>
      </rPr>
      <t xml:space="preserve"> peste numarul de studii legate de activitatea de transfer tehnologic efectuate în anul precedent depunerii cererii de finantare  în domeniile de specializare menționate în Anexa 10.3 la ghidul specific</t>
    </r>
  </si>
  <si>
    <r>
      <t xml:space="preserve">între </t>
    </r>
    <r>
      <rPr>
        <sz val="11"/>
        <color rgb="FFFF0000"/>
        <rFont val="Times New Roman"/>
        <family val="1"/>
      </rPr>
      <t>[20-40%)</t>
    </r>
    <r>
      <rPr>
        <sz val="11"/>
        <color theme="1"/>
        <rFont val="Times New Roman"/>
        <family val="1"/>
      </rPr>
      <t xml:space="preserve"> peste numarul de studii legate de activitatea de transfer tehnologic efectuate în anul precedent depunerii cererii de finantare  în domeniile de specializare menționate în Anexa 10.3 la ghidul specific</t>
    </r>
  </si>
  <si>
    <r>
      <rPr>
        <sz val="11"/>
        <color rgb="FFFF0000"/>
        <rFont val="Times New Roman"/>
        <family val="1"/>
      </rPr>
      <t>mai mare sau egal cu 60% decat</t>
    </r>
    <r>
      <rPr>
        <sz val="11"/>
        <color theme="1"/>
        <rFont val="Times New Roman"/>
        <family val="1"/>
      </rPr>
      <t xml:space="preserve"> numarul de studii legate de activitatea de transfer tehnologic în anul precedent depunerii cererii de finantare  în domeniile de specializare menționate în Anexa 10.3 la ghidul specific</t>
    </r>
  </si>
  <si>
    <r>
      <t xml:space="preserve">între  </t>
    </r>
    <r>
      <rPr>
        <sz val="11"/>
        <color rgb="FFFF0000"/>
        <rFont val="Times New Roman"/>
        <family val="1"/>
      </rPr>
      <t>[40-60%)</t>
    </r>
    <r>
      <rPr>
        <sz val="11"/>
        <color theme="1"/>
        <rFont val="Times New Roman"/>
        <family val="1"/>
      </rPr>
      <t xml:space="preserve"> peste numarul de studii legate de activitatea de transfer tehnologic efectuate în anul precedent depunerii cererii de finantare  în domeniile de specializare menționate în Anexa 10.3 la ghidul specific</t>
    </r>
  </si>
  <si>
    <r>
      <t xml:space="preserve">între </t>
    </r>
    <r>
      <rPr>
        <sz val="11"/>
        <color rgb="FFFF0000"/>
        <rFont val="Times New Roman"/>
        <family val="1"/>
      </rPr>
      <t>[0-20%)</t>
    </r>
    <r>
      <rPr>
        <sz val="11"/>
        <color theme="1"/>
        <rFont val="Times New Roman"/>
        <family val="1"/>
      </rPr>
      <t xml:space="preserve">  peste numarul de transferuri tehnologice efectuate în anul precedent depunerii cererii de finantare  în domeniile de specializare menționate în Anexa 10.3 la ghidul specific</t>
    </r>
  </si>
  <si>
    <r>
      <t xml:space="preserve">între </t>
    </r>
    <r>
      <rPr>
        <sz val="11"/>
        <color rgb="FFFF0000"/>
        <rFont val="Times New Roman"/>
        <family val="1"/>
      </rPr>
      <t>[20-40%)</t>
    </r>
    <r>
      <rPr>
        <sz val="11"/>
        <color theme="1"/>
        <rFont val="Times New Roman"/>
        <family val="1"/>
      </rPr>
      <t xml:space="preserve"> peste numarul de transferuri tehnologice efectuate în anul precedent depunerii cererii de finantare  în domeniile de specializare menționate în Anexa 10.3 la ghidul specific</t>
    </r>
  </si>
  <si>
    <r>
      <t xml:space="preserve">între </t>
    </r>
    <r>
      <rPr>
        <sz val="11"/>
        <color rgb="FFFF0000"/>
        <rFont val="Times New Roman"/>
        <family val="1"/>
      </rPr>
      <t>[40-60%)</t>
    </r>
    <r>
      <rPr>
        <sz val="11"/>
        <color theme="1"/>
        <rFont val="Times New Roman"/>
        <family val="1"/>
      </rPr>
      <t xml:space="preserve">  peste numarul de transferuri tehnologice efectuate în anul precedent depunerii cererii de finantare  în domeniile de specializare menționate în Anexa 10.3 la ghidul specific</t>
    </r>
  </si>
  <si>
    <r>
      <rPr>
        <sz val="11"/>
        <color rgb="FFFF0000"/>
        <rFont val="Times New Roman"/>
        <family val="1"/>
      </rPr>
      <t>mai mare sau egal cu 60%</t>
    </r>
    <r>
      <rPr>
        <sz val="11"/>
        <color theme="1"/>
        <rFont val="Times New Roman"/>
        <family val="1"/>
      </rPr>
      <t xml:space="preserve"> </t>
    </r>
    <r>
      <rPr>
        <sz val="11"/>
        <color rgb="FFFF0000"/>
        <rFont val="Times New Roman"/>
        <family val="1"/>
      </rPr>
      <t>decat</t>
    </r>
    <r>
      <rPr>
        <sz val="11"/>
        <color theme="1"/>
        <rFont val="Times New Roman"/>
        <family val="1"/>
      </rPr>
      <t xml:space="preserve"> numarul de transferuri tehnologice efectuate în anul precedent depunerii cererii de finantare  în domeniile de specializare menționate în Anexa 10.3 la ghidul specific</t>
    </r>
  </si>
  <si>
    <t>NA</t>
  </si>
  <si>
    <t xml:space="preserve"> Pentru criteriul 1 se calculeaza media aritmetica a punctajelor obtinute la subcriteriile 1.1-1.4. Valorile obtinute se rotunjesc fara zecimale.</t>
  </si>
  <si>
    <t>1.1.</t>
  </si>
  <si>
    <t>Creșterea preconizată a numărului de transferuri tehnologice realizate de parcul științific si tehnologic  în domeniile de specializare menționate în Anexa 10.3 la ghidul specific, la finalul exercițiului financiar ulterior anului în care se realizează plata finală în cadrul contractului de finanțare , (fara a se include transferurile aferente procesului de internationalizare)</t>
  </si>
  <si>
    <t>Creşterea preconizată a numărului de studii tehnologice  în domeniile de specializare menționate în Anexa 10.3 la ghidul specific, oferite întreprinderilor la finalul exercițiului financiar ulterior anului în care se realizează plata finală în cadrul contractului de finanțare</t>
  </si>
  <si>
    <t xml:space="preserve">Activitatea internationala preconizata  a parcului științific și tehnologic la finalul exercițiului financiar ulterior anului în care se realizează plata finală în cadrul contractului de finanțare  </t>
  </si>
  <si>
    <t>Creșterea numărului mediu anual de locuri de muncă nou create și menținute în domeniul tehnologiilor avansate in cadrul entității care implementeaza componenta de transfer tehnologic.  Investiția prevede creșterea numărului mediu de salariați  în domeniile tehnologiilor avansate ca urmare a realizării investiției la finalul exercițiului financiar ulterior anului în care se realizează plata finală în cadrul contractului de finanțare și menținerea acestei creșteri pe întreaga perioadă de monitorizare a proiectului</t>
  </si>
  <si>
    <t>Serviciile prestate/ oferite de catre parcul tehnolgic si stiintific:
1. Gama de servicii este cuprinzătoare și adecvată specificului PST
2. Relevanta: serviciile prestate și acțiunile întreprinse în operarea PST sunt în strânsă corelare cu specificitățile regiunii, domenii regionale de specializare inteligentă identificate în concept note,  cu misiunea si obiectivele PST 
3. Complementaritatea serviciilor propuse cu cele existente deja pe piață asigură o valoare adăugată a PST, a serviciilor prestate față de oferta existentă pe piață</t>
  </si>
  <si>
    <t>CONCENTRARE STRATEGICĂ A INVESTIŢIILOR ŞI CONCORDANŢA CU DOCUMENTELE STRATEGICE RELEVANTE (punctaj cumulativ)</t>
  </si>
  <si>
    <t>***Punctajul minim pentru acceptarea proiectului este  stabilit prin ghidul specific.</t>
  </si>
  <si>
    <t>**** pentru PST nou infiintate punctarea va fi maxima pentru subcriteriile de la criteriul 1, acolo unde este sunt aplicabile.</t>
  </si>
  <si>
    <t xml:space="preserve">„lucrător defavorizat” înseamnă orice persoană care:
a) nu a avut un loc de muncă stabil remunerat în ultimele 6 luni; sau
b) are vârsta cuprinsă între 15 și 24 de ani; sau
c) nu a absolvit o formă de învățământ liceal sau nu deține o calificare profesională (sau se află în primii doi ani de la absolvirea unui ciclu de învățământ cu frecvență și nu a avut încă niciun loc de muncă stabil remunerat; sau
d) are o vârstă de peste 50 de ani, nu are un loc de muncă sau este pe punctul de a-şi pierde locul de muncă;
e)  nu a fost angajată pe o perioadă îndelungată, respectiv nu a avut un loc de muncă timp de 12 luni din ultimele 16 luni sau de 6 luni din ultimele 8 luni, în cazul persoanelor sub 25 de ani;
f) provine din familie monoparentală, având în întreținerea sa una sau mai multe persoane;
g)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 sau
h) este membru al unei minorități etnice dintr-un stat membru și are nevoie să își dezvolte competențele lingvistice, formarea profesională sau experiența în muncă pentru a-și spori șansele de a obține un loc de muncă stabil;
i) este recunoscută ca lucrător cu handicap conform legislației naționale sau prezintă o incapacitate fizică, mentală, intelectuală sau senzorială de durată care, în interacțiune cu diferite bariere, poate împiedica participarea sa deplină și efectivă într-un mediu de lucru, în condiții de egalitate cu alți lucrători;
</t>
  </si>
  <si>
    <t>2.1.1.2. Planul de afaceri  (punctaj cumulativ maxim 43 de puncte)</t>
  </si>
  <si>
    <t xml:space="preserve">Prioritatea de intervenție 1.1. – Promovarea investițiilor în C&amp;I, dezvoltarea de legături și sinergii între întreprinderi, centrele de cercetare și dezvoltare și învățământul superior, în special promovarea investițiilor în dezvoltarea de produse și de servicii, transferul de tehnologii, inovarea socială, ecoinovarea și aplicațiile de servicii publice, stimularea cererii, crearea de rețele și de grupuri și inovarea deschisă prin specializarea inteligentă, precum și sprijinirea activităților de cercetare tehnologică și aplicată, liniilor-pilot, acțiunilor de validare precoce a produselor, capacităților de producție avansate și de primă producție, în special în domeniul tehnologiilor generice esențiale și difuzării tehnologiilor de uz general                                                                                                                                                                POR/AP/2020/1.1.B/2 COMPONENTA B- PARCURI STIINTIFICE SI TEHNOLOGICE
</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</si>
</sst>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charset val="238"/>
      <scheme val="minor"/>
    </font>
    <font>
      <b/>
      <sz val="18"/>
      <color theme="1"/>
      <name val="Calibri"/>
      <family val="2"/>
      <charset val="238"/>
      <scheme val="minor"/>
    </font>
    <font>
      <b/>
      <i/>
      <sz val="14"/>
      <color theme="1"/>
      <name val="Times New Roman"/>
      <family val="1"/>
    </font>
    <font>
      <b/>
      <i/>
      <sz val="10"/>
      <color rgb="FFFF0000"/>
      <name val="Times New Roman"/>
      <family val="1"/>
    </font>
    <font>
      <b/>
      <i/>
      <sz val="14"/>
      <color rgb="FF00B050"/>
      <name val="Times New Roman"/>
      <family val="1"/>
    </font>
    <font>
      <b/>
      <i/>
      <sz val="12"/>
      <color theme="1"/>
      <name val="Times New Roman"/>
      <family val="1"/>
    </font>
    <font>
      <sz val="11"/>
      <color theme="1"/>
      <name val="Times New Roman"/>
      <family val="1"/>
    </font>
    <font>
      <b/>
      <sz val="14"/>
      <color theme="1"/>
      <name val="Times New Roman"/>
      <family val="1"/>
    </font>
    <font>
      <b/>
      <sz val="14"/>
      <color rgb="FFFF0000"/>
      <name val="Times New Roman"/>
      <family val="1"/>
    </font>
    <font>
      <sz val="10"/>
      <color rgb="FFFF0000"/>
      <name val="Times New Roman"/>
      <family val="1"/>
    </font>
    <font>
      <b/>
      <i/>
      <sz val="11"/>
      <color rgb="FF00B050"/>
      <name val="Times New Roman"/>
      <family val="1"/>
    </font>
    <font>
      <b/>
      <sz val="10"/>
      <color rgb="FFFF0000"/>
      <name val="Times New Roman"/>
      <family val="1"/>
    </font>
    <font>
      <b/>
      <sz val="11"/>
      <color theme="1"/>
      <name val="Times New Roman"/>
      <family val="1"/>
    </font>
    <font>
      <sz val="11"/>
      <color rgb="FF00B050"/>
      <name val="Calibri"/>
      <family val="2"/>
      <charset val="238"/>
      <scheme val="minor"/>
    </font>
    <font>
      <sz val="11"/>
      <color rgb="FFFF0000"/>
      <name val="Times New Roman"/>
      <family val="1"/>
    </font>
    <font>
      <sz val="11"/>
      <name val="Times New Roman"/>
      <family val="1"/>
    </font>
    <font>
      <b/>
      <sz val="11"/>
      <color rgb="FFFF0000"/>
      <name val="Times New Roman"/>
      <family val="1"/>
    </font>
    <font>
      <sz val="11"/>
      <color rgb="FFFF0000"/>
      <name val="Calibri"/>
      <family val="2"/>
      <charset val="238"/>
      <scheme val="minor"/>
    </font>
    <font>
      <i/>
      <sz val="11"/>
      <color rgb="FF7F7F7F"/>
      <name val="Calibri"/>
      <family val="2"/>
      <charset val="238"/>
      <scheme val="minor"/>
    </font>
    <font>
      <sz val="9"/>
      <color theme="1"/>
      <name val="Times New Roman"/>
      <family val="1"/>
      <charset val="238"/>
    </font>
    <font>
      <sz val="9"/>
      <color rgb="FFFF0000"/>
      <name val="Times New Roman"/>
      <family val="1"/>
      <charset val="238"/>
    </font>
    <font>
      <i/>
      <sz val="9"/>
      <color theme="1"/>
      <name val="Times New Roman"/>
      <family val="1"/>
      <charset val="238"/>
    </font>
    <font>
      <i/>
      <sz val="9"/>
      <color rgb="FFFF0000"/>
      <name val="Times New Roman"/>
      <family val="1"/>
      <charset val="238"/>
    </font>
    <font>
      <b/>
      <i/>
      <sz val="11"/>
      <color rgb="FFFF0000"/>
      <name val="Times New Roman"/>
      <family val="1"/>
    </font>
    <font>
      <sz val="10"/>
      <name val="Times New Roman"/>
      <family val="1"/>
    </font>
    <font>
      <sz val="11"/>
      <name val="Calibri"/>
      <family val="2"/>
      <charset val="238"/>
      <scheme val="minor"/>
    </font>
    <font>
      <b/>
      <i/>
      <sz val="11"/>
      <name val="Times New Roman"/>
      <family val="1"/>
    </font>
    <font>
      <sz val="11"/>
      <name val="Times New Roman"/>
      <family val="1"/>
      <charset val="238"/>
    </font>
    <font>
      <sz val="11"/>
      <color rgb="FFFF0000"/>
      <name val="Times New Roman"/>
      <family val="1"/>
      <charset val="238"/>
    </font>
    <font>
      <b/>
      <sz val="10"/>
      <color rgb="FFFF0000"/>
      <name val="Times New Roman"/>
      <family val="1"/>
      <charset val="238"/>
    </font>
  </fonts>
  <fills count="9">
    <fill>
      <patternFill patternType="none"/>
    </fill>
    <fill>
      <patternFill patternType="gray125"/>
    </fill>
    <fill>
      <patternFill patternType="solid">
        <fgColor theme="0" tint="-0.24997711111789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rgb="FFFFC000"/>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thin">
        <color rgb="FF3F3F3F"/>
      </left>
      <right style="thin">
        <color rgb="FF3F3F3F"/>
      </right>
      <top style="thin">
        <color rgb="FF3F3F3F"/>
      </top>
      <bottom/>
      <diagonal/>
    </border>
    <border>
      <left style="thin">
        <color indexed="64"/>
      </left>
      <right style="medium">
        <color rgb="FF3F3F3F"/>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theme="4" tint="-0.24994659260841701"/>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s>
  <cellStyleXfs count="3">
    <xf numFmtId="0" fontId="0" fillId="0" borderId="0"/>
    <xf numFmtId="0" fontId="17" fillId="0" borderId="0" applyNumberFormat="0" applyFill="0" applyBorder="0" applyAlignment="0" applyProtection="0"/>
    <xf numFmtId="0" fontId="18" fillId="0" borderId="0" applyNumberFormat="0" applyFill="0" applyBorder="0" applyAlignment="0" applyProtection="0"/>
  </cellStyleXfs>
  <cellXfs count="229">
    <xf numFmtId="0" fontId="0" fillId="0" borderId="0" xfId="0"/>
    <xf numFmtId="0" fontId="0" fillId="0" borderId="0" xfId="0" applyAlignment="1">
      <alignment wrapText="1"/>
    </xf>
    <xf numFmtId="0" fontId="0" fillId="0" borderId="0" xfId="0" applyBorder="1"/>
    <xf numFmtId="0" fontId="0" fillId="0" borderId="0" xfId="0" applyAlignment="1">
      <alignment horizontal="left" vertical="center"/>
    </xf>
    <xf numFmtId="0" fontId="0" fillId="0" borderId="1" xfId="0" applyBorder="1"/>
    <xf numFmtId="49" fontId="2" fillId="0" borderId="0" xfId="0" applyNumberFormat="1" applyFont="1" applyBorder="1" applyAlignment="1">
      <alignment horizontal="right" vertical="center"/>
    </xf>
    <xf numFmtId="0" fontId="2" fillId="0" borderId="0" xfId="0" applyFont="1" applyBorder="1" applyAlignment="1">
      <alignment horizontal="lef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4" fillId="0" borderId="0" xfId="0" applyFont="1" applyBorder="1" applyAlignment="1">
      <alignment horizontal="center" vertical="center"/>
    </xf>
    <xf numFmtId="49" fontId="6" fillId="0" borderId="1" xfId="0" applyNumberFormat="1" applyFont="1" applyBorder="1" applyAlignment="1">
      <alignment horizontal="right" vertical="center"/>
    </xf>
    <xf numFmtId="0" fontId="6" fillId="0" borderId="1" xfId="0" applyFont="1" applyBorder="1" applyAlignment="1">
      <alignment horizontal="left" vertical="center"/>
    </xf>
    <xf numFmtId="0" fontId="6" fillId="0" borderId="1" xfId="0" applyFont="1" applyBorder="1" applyAlignment="1">
      <alignment horizontal="center" vertical="center"/>
    </xf>
    <xf numFmtId="0" fontId="9" fillId="0" borderId="1" xfId="0" applyFont="1" applyBorder="1" applyAlignment="1">
      <alignment horizontal="center" vertical="center"/>
    </xf>
    <xf numFmtId="49" fontId="7" fillId="3" borderId="1" xfId="0" applyNumberFormat="1" applyFont="1" applyFill="1" applyBorder="1" applyAlignment="1">
      <alignment horizontal="right" vertical="center"/>
    </xf>
    <xf numFmtId="0" fontId="7" fillId="3" borderId="1" xfId="0" applyFont="1" applyFill="1" applyBorder="1" applyAlignment="1">
      <alignment horizontal="center" vertical="center"/>
    </xf>
    <xf numFmtId="0" fontId="11" fillId="3" borderId="1" xfId="0" applyFont="1" applyFill="1" applyBorder="1" applyAlignment="1">
      <alignment horizontal="center" vertical="center"/>
    </xf>
    <xf numFmtId="49" fontId="12" fillId="2" borderId="1" xfId="0" applyNumberFormat="1" applyFont="1" applyFill="1" applyBorder="1" applyAlignment="1">
      <alignment horizontal="right" vertical="center"/>
    </xf>
    <xf numFmtId="0" fontId="12" fillId="2" borderId="1" xfId="0" applyFont="1" applyFill="1" applyBorder="1" applyAlignment="1">
      <alignment horizontal="center" vertical="center"/>
    </xf>
    <xf numFmtId="0" fontId="11" fillId="2" borderId="1" xfId="0" applyFont="1" applyFill="1" applyBorder="1" applyAlignment="1">
      <alignment horizontal="center" vertical="center"/>
    </xf>
    <xf numFmtId="0" fontId="10" fillId="2" borderId="1" xfId="0" applyFont="1" applyFill="1" applyBorder="1" applyAlignment="1">
      <alignment horizontal="center" vertical="center"/>
    </xf>
    <xf numFmtId="49" fontId="12" fillId="2" borderId="1" xfId="0" applyNumberFormat="1" applyFont="1" applyFill="1" applyBorder="1" applyAlignment="1">
      <alignment horizontal="left" vertical="center"/>
    </xf>
    <xf numFmtId="0" fontId="6" fillId="0" borderId="1" xfId="0" applyFont="1" applyBorder="1" applyAlignment="1">
      <alignment vertical="center" wrapText="1"/>
    </xf>
    <xf numFmtId="0" fontId="6" fillId="5" borderId="1" xfId="0" applyFont="1" applyFill="1" applyBorder="1" applyAlignment="1">
      <alignment horizontal="center" vertical="center"/>
    </xf>
    <xf numFmtId="0" fontId="9" fillId="5" borderId="1" xfId="0" applyFont="1" applyFill="1" applyBorder="1" applyAlignment="1">
      <alignment horizontal="center" vertical="center"/>
    </xf>
    <xf numFmtId="0" fontId="10" fillId="5" borderId="1" xfId="0" applyFont="1" applyFill="1" applyBorder="1" applyAlignment="1">
      <alignment horizontal="center" vertical="center"/>
    </xf>
    <xf numFmtId="16" fontId="0" fillId="2" borderId="1" xfId="0" applyNumberFormat="1" applyFill="1" applyBorder="1" applyAlignment="1">
      <alignment horizontal="center" vertical="center"/>
    </xf>
    <xf numFmtId="0" fontId="1" fillId="0" borderId="1" xfId="0" applyFont="1" applyBorder="1" applyAlignment="1">
      <alignment horizontal="left" vertical="center"/>
    </xf>
    <xf numFmtId="0" fontId="13" fillId="0" borderId="1" xfId="0" applyFont="1" applyBorder="1"/>
    <xf numFmtId="0" fontId="13" fillId="0" borderId="0" xfId="0" applyFont="1" applyBorder="1"/>
    <xf numFmtId="0" fontId="14" fillId="0" borderId="1" xfId="0" applyFont="1" applyBorder="1" applyAlignment="1">
      <alignment horizontal="center"/>
    </xf>
    <xf numFmtId="0" fontId="14" fillId="0" borderId="0" xfId="0" applyFont="1" applyBorder="1" applyAlignment="1">
      <alignment horizontal="center"/>
    </xf>
    <xf numFmtId="0" fontId="8" fillId="3" borderId="1" xfId="0" applyFont="1" applyFill="1" applyBorder="1" applyAlignment="1">
      <alignment horizontal="center" vertical="center"/>
    </xf>
    <xf numFmtId="0" fontId="16" fillId="2" borderId="1" xfId="0" applyFont="1" applyFill="1" applyBorder="1" applyAlignment="1">
      <alignment horizontal="center" vertical="center"/>
    </xf>
    <xf numFmtId="0" fontId="19" fillId="0" borderId="2" xfId="0" applyFont="1" applyBorder="1" applyAlignment="1">
      <alignment horizontal="right" vertical="center"/>
    </xf>
    <xf numFmtId="0" fontId="20" fillId="0" borderId="3" xfId="1" applyFont="1" applyBorder="1" applyAlignment="1">
      <alignment vertical="center" wrapText="1"/>
    </xf>
    <xf numFmtId="0" fontId="20" fillId="0" borderId="4" xfId="1" applyFont="1" applyBorder="1" applyAlignment="1">
      <alignment vertical="center" wrapText="1"/>
    </xf>
    <xf numFmtId="0" fontId="19" fillId="0" borderId="0" xfId="0" applyFont="1"/>
    <xf numFmtId="0" fontId="19" fillId="0" borderId="5" xfId="0" applyFont="1" applyBorder="1" applyAlignment="1">
      <alignment horizontal="right" vertical="center"/>
    </xf>
    <xf numFmtId="0" fontId="19" fillId="0" borderId="0" xfId="0" applyFont="1" applyBorder="1"/>
    <xf numFmtId="0" fontId="19" fillId="0" borderId="6" xfId="0" applyFont="1" applyBorder="1"/>
    <xf numFmtId="0" fontId="20" fillId="0" borderId="2" xfId="1" applyFont="1" applyBorder="1" applyAlignment="1">
      <alignment horizontal="right" vertical="center"/>
    </xf>
    <xf numFmtId="0" fontId="20" fillId="0" borderId="3" xfId="1" applyFont="1" applyBorder="1" applyAlignment="1">
      <alignment horizontal="left" vertical="center" wrapText="1"/>
    </xf>
    <xf numFmtId="0" fontId="20" fillId="0" borderId="4" xfId="1" applyFont="1" applyBorder="1" applyAlignment="1">
      <alignment horizontal="left" vertical="center" wrapText="1"/>
    </xf>
    <xf numFmtId="0" fontId="20" fillId="0" borderId="3" xfId="1" applyFont="1" applyBorder="1" applyAlignment="1">
      <alignment vertical="top" wrapText="1"/>
    </xf>
    <xf numFmtId="0" fontId="20" fillId="0" borderId="3" xfId="1" applyFont="1" applyBorder="1" applyAlignment="1">
      <alignment horizontal="left" vertical="top" wrapText="1"/>
    </xf>
    <xf numFmtId="0" fontId="20" fillId="0" borderId="4" xfId="1" applyFont="1" applyBorder="1" applyAlignment="1">
      <alignment horizontal="left" vertical="top" wrapText="1"/>
    </xf>
    <xf numFmtId="0" fontId="21" fillId="0" borderId="2" xfId="2" applyFont="1" applyBorder="1" applyAlignment="1">
      <alignment horizontal="right" vertical="center"/>
    </xf>
    <xf numFmtId="0" fontId="21" fillId="0" borderId="3" xfId="2" applyFont="1" applyBorder="1" applyAlignment="1">
      <alignment vertical="center" wrapText="1"/>
    </xf>
    <xf numFmtId="0" fontId="21" fillId="0" borderId="3" xfId="2" applyFont="1" applyBorder="1" applyAlignment="1">
      <alignment horizontal="left" vertical="center" wrapText="1"/>
    </xf>
    <xf numFmtId="0" fontId="21" fillId="0" borderId="4" xfId="2" applyFont="1" applyBorder="1" applyAlignment="1">
      <alignment horizontal="left" vertical="center" wrapText="1"/>
    </xf>
    <xf numFmtId="0" fontId="0" fillId="0" borderId="9" xfId="0" applyBorder="1"/>
    <xf numFmtId="0" fontId="0" fillId="0" borderId="23" xfId="0" applyBorder="1"/>
    <xf numFmtId="0" fontId="7" fillId="3" borderId="9" xfId="0" applyFont="1" applyFill="1" applyBorder="1" applyAlignment="1">
      <alignment horizontal="center" vertical="center"/>
    </xf>
    <xf numFmtId="0" fontId="12" fillId="2" borderId="9" xfId="0" applyFont="1" applyFill="1" applyBorder="1" applyAlignment="1">
      <alignment horizontal="center" vertical="center"/>
    </xf>
    <xf numFmtId="0" fontId="10" fillId="2" borderId="9" xfId="0" applyFont="1" applyFill="1" applyBorder="1" applyAlignment="1">
      <alignment horizontal="center" vertical="center"/>
    </xf>
    <xf numFmtId="0" fontId="6" fillId="5" borderId="9" xfId="0" applyFont="1" applyFill="1" applyBorder="1" applyAlignment="1">
      <alignment horizontal="center" vertical="center"/>
    </xf>
    <xf numFmtId="0" fontId="10" fillId="5" borderId="9" xfId="0" applyFont="1" applyFill="1" applyBorder="1" applyAlignment="1">
      <alignment horizontal="center" vertical="center"/>
    </xf>
    <xf numFmtId="0" fontId="7" fillId="3" borderId="23" xfId="0" applyFont="1" applyFill="1" applyBorder="1" applyAlignment="1">
      <alignment horizontal="center" vertical="center"/>
    </xf>
    <xf numFmtId="0" fontId="12" fillId="2" borderId="23" xfId="0" applyFont="1" applyFill="1" applyBorder="1" applyAlignment="1">
      <alignment horizontal="center" vertical="center"/>
    </xf>
    <xf numFmtId="0" fontId="10" fillId="2" borderId="23" xfId="0" applyFont="1" applyFill="1" applyBorder="1" applyAlignment="1">
      <alignment horizontal="center" vertical="center"/>
    </xf>
    <xf numFmtId="0" fontId="6" fillId="5" borderId="23" xfId="0" applyFont="1" applyFill="1" applyBorder="1" applyAlignment="1">
      <alignment horizontal="center" vertical="center"/>
    </xf>
    <xf numFmtId="0" fontId="10" fillId="5" borderId="23" xfId="0" applyFont="1" applyFill="1" applyBorder="1" applyAlignment="1">
      <alignment horizontal="center" vertical="center"/>
    </xf>
    <xf numFmtId="0" fontId="19" fillId="0" borderId="17" xfId="0" applyFont="1" applyBorder="1" applyAlignment="1">
      <alignment horizontal="right" vertical="center"/>
    </xf>
    <xf numFmtId="49" fontId="7" fillId="3" borderId="7" xfId="0" applyNumberFormat="1" applyFont="1" applyFill="1" applyBorder="1" applyAlignment="1">
      <alignment horizontal="right" vertical="center"/>
    </xf>
    <xf numFmtId="49" fontId="12" fillId="2" borderId="7" xfId="0" applyNumberFormat="1" applyFont="1" applyFill="1" applyBorder="1" applyAlignment="1">
      <alignment horizontal="right" vertical="center"/>
    </xf>
    <xf numFmtId="0" fontId="19" fillId="0" borderId="1" xfId="0" applyFont="1" applyBorder="1"/>
    <xf numFmtId="0" fontId="19" fillId="0" borderId="1" xfId="0" applyFont="1" applyBorder="1" applyAlignment="1">
      <alignment horizontal="center" vertical="center" wrapText="1"/>
    </xf>
    <xf numFmtId="0" fontId="19" fillId="0" borderId="1" xfId="0" applyFont="1" applyBorder="1" applyAlignment="1">
      <alignment horizontal="right" vertical="center"/>
    </xf>
    <xf numFmtId="0" fontId="19" fillId="0" borderId="22" xfId="0" applyFont="1" applyBorder="1" applyAlignment="1"/>
    <xf numFmtId="0" fontId="0" fillId="0" borderId="22" xfId="0" applyBorder="1" applyAlignment="1"/>
    <xf numFmtId="49" fontId="0" fillId="0" borderId="31" xfId="0" applyNumberFormat="1" applyBorder="1" applyAlignment="1">
      <alignment horizontal="left" vertical="top" wrapText="1"/>
    </xf>
    <xf numFmtId="49" fontId="14" fillId="0" borderId="1" xfId="0" applyNumberFormat="1" applyFont="1" applyBorder="1" applyAlignment="1">
      <alignment horizontal="right" vertical="center"/>
    </xf>
    <xf numFmtId="0" fontId="14" fillId="0" borderId="1" xfId="0" applyFont="1" applyBorder="1" applyAlignment="1">
      <alignment horizontal="left" vertical="center"/>
    </xf>
    <xf numFmtId="0" fontId="14" fillId="0" borderId="1" xfId="0" applyFont="1" applyBorder="1" applyAlignment="1">
      <alignment horizontal="center" vertical="center"/>
    </xf>
    <xf numFmtId="0" fontId="23" fillId="0" borderId="1" xfId="0" applyFont="1" applyBorder="1" applyAlignment="1">
      <alignment horizontal="center" vertical="center"/>
    </xf>
    <xf numFmtId="0" fontId="17" fillId="0" borderId="23" xfId="0" applyFont="1" applyBorder="1"/>
    <xf numFmtId="0" fontId="17" fillId="0" borderId="9" xfId="0" applyFont="1" applyBorder="1"/>
    <xf numFmtId="0" fontId="17" fillId="0" borderId="1" xfId="0" applyFont="1" applyBorder="1"/>
    <xf numFmtId="0" fontId="17" fillId="0" borderId="0" xfId="0" applyFont="1"/>
    <xf numFmtId="0" fontId="20" fillId="0" borderId="0" xfId="0" applyFont="1"/>
    <xf numFmtId="0" fontId="14" fillId="5" borderId="1" xfId="0" applyFont="1" applyFill="1" applyBorder="1" applyAlignment="1">
      <alignment horizontal="center" vertical="center"/>
    </xf>
    <xf numFmtId="0" fontId="23" fillId="5" borderId="1" xfId="0" applyFont="1" applyFill="1" applyBorder="1" applyAlignment="1">
      <alignment horizontal="center" vertical="center"/>
    </xf>
    <xf numFmtId="0" fontId="24" fillId="5" borderId="1" xfId="0" applyFont="1" applyFill="1" applyBorder="1" applyAlignment="1">
      <alignment horizontal="center" vertical="center"/>
    </xf>
    <xf numFmtId="0" fontId="15" fillId="5" borderId="1" xfId="0" applyFont="1" applyFill="1" applyBorder="1" applyAlignment="1">
      <alignment horizontal="center" vertical="center"/>
    </xf>
    <xf numFmtId="0" fontId="15" fillId="5" borderId="23" xfId="0" applyFont="1" applyFill="1" applyBorder="1" applyAlignment="1">
      <alignment horizontal="center" vertical="center"/>
    </xf>
    <xf numFmtId="0" fontId="15" fillId="5" borderId="9" xfId="0" applyFont="1" applyFill="1" applyBorder="1" applyAlignment="1">
      <alignment horizontal="center" vertical="center"/>
    </xf>
    <xf numFmtId="0" fontId="25" fillId="0" borderId="0" xfId="0" applyFont="1"/>
    <xf numFmtId="0" fontId="15" fillId="0" borderId="1" xfId="0" applyFont="1" applyBorder="1" applyAlignment="1">
      <alignment horizontal="center" vertical="center"/>
    </xf>
    <xf numFmtId="0" fontId="15" fillId="0" borderId="1" xfId="0" applyFont="1" applyBorder="1" applyAlignment="1">
      <alignment vertical="center" wrapText="1"/>
    </xf>
    <xf numFmtId="0" fontId="24" fillId="0" borderId="1" xfId="0" applyFont="1" applyBorder="1" applyAlignment="1">
      <alignment horizontal="center" vertical="center"/>
    </xf>
    <xf numFmtId="0" fontId="25" fillId="0" borderId="23" xfId="0" applyFont="1" applyBorder="1"/>
    <xf numFmtId="0" fontId="25" fillId="0" borderId="9" xfId="0" applyFont="1" applyBorder="1"/>
    <xf numFmtId="0" fontId="25" fillId="0" borderId="1" xfId="0" applyFont="1" applyBorder="1"/>
    <xf numFmtId="0" fontId="15" fillId="0" borderId="1" xfId="0" applyFont="1" applyBorder="1" applyAlignment="1">
      <alignment vertical="center"/>
    </xf>
    <xf numFmtId="0" fontId="15" fillId="5" borderId="1" xfId="0" applyFont="1" applyFill="1" applyBorder="1" applyAlignment="1">
      <alignment vertical="center"/>
    </xf>
    <xf numFmtId="0" fontId="15" fillId="5" borderId="1" xfId="0" applyFont="1" applyFill="1" applyBorder="1" applyAlignment="1">
      <alignment vertical="center" wrapText="1"/>
    </xf>
    <xf numFmtId="0" fontId="17" fillId="5" borderId="23" xfId="0" applyFont="1" applyFill="1" applyBorder="1"/>
    <xf numFmtId="0" fontId="17" fillId="5" borderId="9" xfId="0" applyFont="1" applyFill="1" applyBorder="1"/>
    <xf numFmtId="0" fontId="17" fillId="5" borderId="1" xfId="0" applyFont="1" applyFill="1" applyBorder="1"/>
    <xf numFmtId="0" fontId="26" fillId="5" borderId="1" xfId="0" applyFont="1" applyFill="1" applyBorder="1" applyAlignment="1">
      <alignment horizontal="center" vertical="center"/>
    </xf>
    <xf numFmtId="0" fontId="26" fillId="5" borderId="23" xfId="0" applyFont="1" applyFill="1" applyBorder="1" applyAlignment="1">
      <alignment horizontal="center" vertical="center"/>
    </xf>
    <xf numFmtId="0" fontId="26" fillId="5" borderId="9" xfId="0" applyFont="1" applyFill="1" applyBorder="1" applyAlignment="1">
      <alignment horizontal="center" vertical="center"/>
    </xf>
    <xf numFmtId="0" fontId="28" fillId="0" borderId="1" xfId="0" applyFont="1" applyBorder="1" applyAlignment="1">
      <alignment vertical="center" wrapText="1"/>
    </xf>
    <xf numFmtId="0" fontId="21" fillId="0" borderId="0" xfId="2" applyFont="1" applyBorder="1" applyAlignment="1">
      <alignment horizontal="right" vertical="center"/>
    </xf>
    <xf numFmtId="0" fontId="22" fillId="0" borderId="0" xfId="2" applyFont="1" applyBorder="1" applyAlignment="1">
      <alignment horizontal="left" vertical="center" wrapText="1"/>
    </xf>
    <xf numFmtId="0" fontId="21" fillId="0" borderId="0" xfId="2" applyFont="1" applyBorder="1" applyAlignment="1">
      <alignment vertical="center" wrapText="1"/>
    </xf>
    <xf numFmtId="0" fontId="21" fillId="0" borderId="0" xfId="2" applyFont="1" applyBorder="1" applyAlignment="1">
      <alignment horizontal="left" vertical="center" wrapText="1"/>
    </xf>
    <xf numFmtId="0" fontId="0" fillId="7" borderId="1" xfId="0" applyFill="1" applyBorder="1"/>
    <xf numFmtId="0" fontId="0" fillId="0" borderId="0" xfId="0" applyBorder="1" applyAlignment="1">
      <alignment horizontal="right" vertical="center"/>
    </xf>
    <xf numFmtId="0" fontId="25" fillId="0" borderId="34" xfId="0" applyFont="1" applyBorder="1"/>
    <xf numFmtId="0" fontId="29" fillId="5" borderId="1" xfId="0" applyFont="1" applyFill="1" applyBorder="1" applyAlignment="1">
      <alignment horizontal="center" vertical="center"/>
    </xf>
    <xf numFmtId="1" fontId="16" fillId="2" borderId="1" xfId="0" applyNumberFormat="1" applyFont="1" applyFill="1" applyBorder="1" applyAlignment="1">
      <alignment horizontal="center" vertical="center"/>
    </xf>
    <xf numFmtId="1" fontId="8" fillId="3" borderId="1" xfId="0" applyNumberFormat="1" applyFont="1" applyFill="1" applyBorder="1" applyAlignment="1">
      <alignment horizontal="center" vertical="center"/>
    </xf>
    <xf numFmtId="1" fontId="11" fillId="3" borderId="1" xfId="0" applyNumberFormat="1" applyFont="1" applyFill="1" applyBorder="1" applyAlignment="1">
      <alignment horizontal="center" vertical="center"/>
    </xf>
    <xf numFmtId="1" fontId="14" fillId="0" borderId="1" xfId="0" applyNumberFormat="1" applyFont="1" applyBorder="1" applyAlignment="1">
      <alignment horizontal="center"/>
    </xf>
    <xf numFmtId="49" fontId="15" fillId="0" borderId="29" xfId="0" applyNumberFormat="1" applyFont="1" applyBorder="1" applyAlignment="1">
      <alignment horizontal="right" vertical="center"/>
    </xf>
    <xf numFmtId="0" fontId="15" fillId="5" borderId="29" xfId="0" applyFont="1" applyFill="1" applyBorder="1" applyAlignment="1">
      <alignment horizontal="left" vertical="center"/>
    </xf>
    <xf numFmtId="0" fontId="0" fillId="5" borderId="25" xfId="0" applyFill="1" applyBorder="1" applyAlignment="1">
      <alignment horizontal="left" vertical="center"/>
    </xf>
    <xf numFmtId="0" fontId="15" fillId="0" borderId="8" xfId="0" applyFont="1" applyBorder="1" applyAlignment="1">
      <alignment horizontal="center" vertical="center"/>
    </xf>
    <xf numFmtId="0" fontId="24" fillId="0" borderId="8" xfId="0" applyFont="1" applyBorder="1" applyAlignment="1">
      <alignment horizontal="center" vertical="center"/>
    </xf>
    <xf numFmtId="0" fontId="24" fillId="0" borderId="9" xfId="0" applyFont="1" applyBorder="1" applyAlignment="1">
      <alignment horizontal="center" vertical="center"/>
    </xf>
    <xf numFmtId="0" fontId="0" fillId="8" borderId="1" xfId="0" applyFill="1" applyBorder="1" applyAlignment="1">
      <alignment horizontal="center" vertical="center"/>
    </xf>
    <xf numFmtId="0" fontId="26" fillId="4" borderId="1" xfId="0" applyFont="1" applyFill="1" applyBorder="1" applyAlignment="1">
      <alignment horizontal="center" vertical="center"/>
    </xf>
    <xf numFmtId="0" fontId="25" fillId="4" borderId="1" xfId="0" applyFont="1" applyFill="1" applyBorder="1"/>
    <xf numFmtId="0" fontId="19" fillId="0" borderId="7" xfId="0" applyFont="1" applyBorder="1" applyAlignment="1">
      <alignment horizontal="left" vertical="top" wrapText="1"/>
    </xf>
    <xf numFmtId="0" fontId="0" fillId="0" borderId="8" xfId="0" applyBorder="1" applyAlignment="1"/>
    <xf numFmtId="0" fontId="0" fillId="0" borderId="9" xfId="0" applyBorder="1" applyAlignment="1"/>
    <xf numFmtId="0" fontId="19" fillId="0" borderId="32" xfId="0" applyFont="1" applyBorder="1" applyAlignment="1">
      <alignment horizontal="left" vertical="top" wrapText="1"/>
    </xf>
    <xf numFmtId="0" fontId="0" fillId="0" borderId="20" xfId="0" applyBorder="1" applyAlignment="1"/>
    <xf numFmtId="0" fontId="19" fillId="0" borderId="33" xfId="0" applyFont="1" applyBorder="1" applyAlignment="1">
      <alignment horizontal="left" vertical="top" wrapText="1"/>
    </xf>
    <xf numFmtId="0" fontId="0" fillId="0" borderId="21" xfId="0" applyBorder="1" applyAlignment="1"/>
    <xf numFmtId="0" fontId="19" fillId="0" borderId="5" xfId="0" applyFont="1" applyBorder="1" applyAlignment="1">
      <alignment horizontal="left" vertical="top" wrapText="1"/>
    </xf>
    <xf numFmtId="0" fontId="0" fillId="0" borderId="0" xfId="0" applyAlignment="1"/>
    <xf numFmtId="0" fontId="15" fillId="5" borderId="7" xfId="0" applyFont="1" applyFill="1" applyBorder="1" applyAlignment="1">
      <alignment horizontal="left" vertical="center" wrapText="1"/>
    </xf>
    <xf numFmtId="0" fontId="0" fillId="0" borderId="8" xfId="0" applyBorder="1" applyAlignment="1">
      <alignment horizontal="left" vertical="center"/>
    </xf>
    <xf numFmtId="0" fontId="0" fillId="0" borderId="9" xfId="0" applyBorder="1" applyAlignment="1">
      <alignment horizontal="left" vertical="center"/>
    </xf>
    <xf numFmtId="0" fontId="14" fillId="5" borderId="29" xfId="0" applyFont="1" applyFill="1" applyBorder="1" applyAlignment="1">
      <alignment horizontal="left" vertical="center"/>
    </xf>
    <xf numFmtId="0" fontId="0" fillId="5" borderId="30" xfId="0" applyFill="1" applyBorder="1" applyAlignment="1">
      <alignment horizontal="left" vertical="center"/>
    </xf>
    <xf numFmtId="0" fontId="0" fillId="5" borderId="15" xfId="0" applyFill="1" applyBorder="1" applyAlignment="1">
      <alignment horizontal="left" vertical="center"/>
    </xf>
    <xf numFmtId="49" fontId="14" fillId="0" borderId="29" xfId="0" applyNumberFormat="1" applyFont="1" applyBorder="1" applyAlignment="1">
      <alignment horizontal="right" vertical="center"/>
    </xf>
    <xf numFmtId="0" fontId="0" fillId="0" borderId="30" xfId="0" applyBorder="1" applyAlignment="1">
      <alignment horizontal="right" vertical="center"/>
    </xf>
    <xf numFmtId="0" fontId="0" fillId="0" borderId="15" xfId="0" applyBorder="1" applyAlignment="1">
      <alignment horizontal="right" vertical="center"/>
    </xf>
    <xf numFmtId="0" fontId="20" fillId="0" borderId="0" xfId="1" applyFont="1" applyBorder="1" applyAlignment="1">
      <alignment horizontal="left" vertical="center"/>
    </xf>
    <xf numFmtId="0" fontId="6" fillId="0" borderId="29" xfId="0" applyFont="1" applyBorder="1" applyAlignment="1">
      <alignment horizontal="left" vertical="center"/>
    </xf>
    <xf numFmtId="0" fontId="0" fillId="0" borderId="30" xfId="0" applyBorder="1" applyAlignment="1">
      <alignment horizontal="left" vertical="center"/>
    </xf>
    <xf numFmtId="0" fontId="0" fillId="0" borderId="15" xfId="0" applyBorder="1" applyAlignment="1">
      <alignment horizontal="left" vertical="center"/>
    </xf>
    <xf numFmtId="49" fontId="6" fillId="0" borderId="29" xfId="0" applyNumberFormat="1" applyFont="1" applyBorder="1" applyAlignment="1">
      <alignment horizontal="right" vertical="center"/>
    </xf>
    <xf numFmtId="0" fontId="6" fillId="5" borderId="29" xfId="0" applyFont="1" applyFill="1" applyBorder="1" applyAlignment="1">
      <alignment horizontal="left" vertical="center"/>
    </xf>
    <xf numFmtId="0" fontId="19" fillId="0" borderId="24" xfId="0" applyFont="1" applyBorder="1" applyAlignment="1">
      <alignment horizontal="left" vertical="top" wrapText="1"/>
    </xf>
    <xf numFmtId="0" fontId="19" fillId="0" borderId="20" xfId="0" applyFont="1" applyBorder="1" applyAlignment="1">
      <alignment horizontal="left" vertical="top" wrapText="1"/>
    </xf>
    <xf numFmtId="0" fontId="19" fillId="0" borderId="0" xfId="0" applyFont="1" applyBorder="1" applyAlignment="1">
      <alignment horizontal="left" vertical="top" wrapText="1"/>
    </xf>
    <xf numFmtId="0" fontId="0" fillId="0" borderId="0" xfId="0" applyBorder="1" applyAlignment="1">
      <alignment horizontal="left" vertical="top" wrapText="1"/>
    </xf>
    <xf numFmtId="0" fontId="19" fillId="0" borderId="16" xfId="0" applyFont="1" applyBorder="1" applyAlignment="1">
      <alignment horizontal="left" vertical="top" wrapText="1"/>
    </xf>
    <xf numFmtId="0" fontId="0" fillId="0" borderId="0" xfId="0" applyAlignment="1">
      <alignment horizontal="left" vertical="top" wrapText="1"/>
    </xf>
    <xf numFmtId="0" fontId="19" fillId="0" borderId="25" xfId="0" applyFont="1" applyBorder="1" applyAlignment="1">
      <alignment horizontal="left" vertical="top" wrapText="1"/>
    </xf>
    <xf numFmtId="0" fontId="19" fillId="0" borderId="21" xfId="0" applyFont="1" applyBorder="1" applyAlignment="1">
      <alignment horizontal="left" vertical="top" wrapText="1"/>
    </xf>
    <xf numFmtId="0" fontId="0" fillId="0" borderId="21" xfId="0" applyBorder="1" applyAlignment="1">
      <alignment horizontal="left" vertical="top" wrapText="1"/>
    </xf>
    <xf numFmtId="0" fontId="0" fillId="0" borderId="0" xfId="0" applyBorder="1" applyAlignment="1">
      <alignment horizontal="center"/>
    </xf>
    <xf numFmtId="0" fontId="19" fillId="0" borderId="5" xfId="0" applyFont="1" applyBorder="1" applyAlignment="1">
      <alignment horizontal="left" vertical="top"/>
    </xf>
    <xf numFmtId="0" fontId="19" fillId="0" borderId="0" xfId="0" applyFont="1" applyBorder="1" applyAlignment="1">
      <alignment horizontal="left" vertical="top"/>
    </xf>
    <xf numFmtId="0" fontId="0" fillId="0" borderId="0" xfId="0" applyAlignment="1">
      <alignment horizontal="left" vertical="top"/>
    </xf>
    <xf numFmtId="0" fontId="20" fillId="0" borderId="10" xfId="1" applyFont="1" applyBorder="1" applyAlignment="1">
      <alignment horizontal="left" vertical="top" wrapText="1"/>
    </xf>
    <xf numFmtId="0" fontId="20" fillId="0" borderId="11" xfId="1" applyFont="1" applyBorder="1" applyAlignment="1">
      <alignment horizontal="left" vertical="top" wrapText="1"/>
    </xf>
    <xf numFmtId="0" fontId="20" fillId="0" borderId="12" xfId="1" applyFont="1" applyBorder="1" applyAlignment="1">
      <alignment horizontal="left" vertical="top" wrapText="1"/>
    </xf>
    <xf numFmtId="0" fontId="0" fillId="6" borderId="7" xfId="0" applyFill="1" applyBorder="1" applyAlignment="1">
      <alignment vertical="justify"/>
    </xf>
    <xf numFmtId="0" fontId="0" fillId="6" borderId="8" xfId="0" applyFill="1" applyBorder="1" applyAlignment="1">
      <alignment vertical="justify"/>
    </xf>
    <xf numFmtId="0" fontId="0" fillId="6" borderId="9" xfId="0" applyFill="1" applyBorder="1" applyAlignment="1">
      <alignment vertical="justify"/>
    </xf>
    <xf numFmtId="0" fontId="0" fillId="7" borderId="7" xfId="0" applyFill="1" applyBorder="1" applyAlignment="1">
      <alignment vertical="justify"/>
    </xf>
    <xf numFmtId="0" fontId="0" fillId="7" borderId="8" xfId="0" applyFill="1" applyBorder="1" applyAlignment="1">
      <alignment vertical="justify"/>
    </xf>
    <xf numFmtId="0" fontId="0" fillId="7" borderId="9" xfId="0" applyFill="1" applyBorder="1" applyAlignment="1">
      <alignment vertical="justify"/>
    </xf>
    <xf numFmtId="0" fontId="20" fillId="0" borderId="5" xfId="1" applyFont="1" applyBorder="1" applyAlignment="1">
      <alignment horizontal="left" vertical="top"/>
    </xf>
    <xf numFmtId="0" fontId="20" fillId="0" borderId="0" xfId="1" applyFont="1" applyBorder="1" applyAlignment="1">
      <alignment horizontal="left" vertical="top"/>
    </xf>
    <xf numFmtId="0" fontId="12" fillId="2" borderId="1" xfId="0" applyFont="1" applyFill="1" applyBorder="1" applyAlignment="1">
      <alignment horizontal="left" vertical="center" wrapText="1"/>
    </xf>
    <xf numFmtId="0" fontId="7" fillId="3" borderId="7" xfId="0" applyFont="1" applyFill="1" applyBorder="1" applyAlignment="1">
      <alignment horizontal="left" vertical="center" wrapText="1"/>
    </xf>
    <xf numFmtId="0" fontId="7" fillId="3" borderId="8" xfId="0" applyFont="1" applyFill="1" applyBorder="1" applyAlignment="1">
      <alignment horizontal="left" vertical="center" wrapText="1"/>
    </xf>
    <xf numFmtId="0" fontId="7" fillId="3" borderId="9" xfId="0" applyFont="1" applyFill="1" applyBorder="1" applyAlignment="1">
      <alignment horizontal="left" vertical="center" wrapText="1"/>
    </xf>
    <xf numFmtId="0" fontId="0" fillId="0" borderId="1" xfId="0" applyBorder="1" applyAlignment="1">
      <alignment horizontal="center" vertical="center"/>
    </xf>
    <xf numFmtId="0" fontId="7" fillId="3" borderId="1" xfId="0" applyFont="1" applyFill="1" applyBorder="1" applyAlignment="1">
      <alignment horizontal="left" vertical="center" wrapText="1"/>
    </xf>
    <xf numFmtId="0" fontId="0" fillId="2" borderId="1" xfId="0" applyFill="1" applyBorder="1" applyAlignment="1">
      <alignment horizontal="left" vertical="center" wrapText="1"/>
    </xf>
    <xf numFmtId="49" fontId="15" fillId="0" borderId="29" xfId="0" applyNumberFormat="1" applyFont="1" applyBorder="1" applyAlignment="1">
      <alignment horizontal="right" vertical="center"/>
    </xf>
    <xf numFmtId="0" fontId="15" fillId="5" borderId="24" xfId="0" applyFont="1" applyFill="1" applyBorder="1" applyAlignment="1">
      <alignment horizontal="left" vertical="center"/>
    </xf>
    <xf numFmtId="0" fontId="0" fillId="5" borderId="16" xfId="0" applyFill="1" applyBorder="1" applyAlignment="1">
      <alignment horizontal="left" vertical="center"/>
    </xf>
    <xf numFmtId="0" fontId="0" fillId="5" borderId="25" xfId="0" applyFill="1" applyBorder="1" applyAlignment="1">
      <alignment horizontal="left" vertical="center"/>
    </xf>
    <xf numFmtId="0" fontId="20" fillId="0" borderId="13" xfId="1" applyFont="1" applyBorder="1" applyAlignment="1">
      <alignment horizontal="left" vertical="center" wrapText="1"/>
    </xf>
    <xf numFmtId="0" fontId="20" fillId="0" borderId="14" xfId="1" applyFont="1" applyBorder="1" applyAlignment="1">
      <alignment horizontal="center" vertical="center" wrapText="1"/>
    </xf>
    <xf numFmtId="0" fontId="20" fillId="0" borderId="15" xfId="1" applyFont="1" applyBorder="1" applyAlignment="1">
      <alignment horizontal="center" vertical="center" wrapText="1"/>
    </xf>
    <xf numFmtId="0" fontId="20" fillId="0" borderId="17" xfId="1" applyFont="1" applyBorder="1" applyAlignment="1">
      <alignment horizontal="center" vertical="center" wrapText="1"/>
    </xf>
    <xf numFmtId="0" fontId="20" fillId="0" borderId="1" xfId="1" applyFont="1" applyBorder="1" applyAlignment="1">
      <alignment horizontal="center" vertical="center" wrapText="1"/>
    </xf>
    <xf numFmtId="0" fontId="20" fillId="0" borderId="16" xfId="1" applyFont="1" applyBorder="1" applyAlignment="1">
      <alignment horizontal="left" vertical="top" wrapText="1"/>
    </xf>
    <xf numFmtId="0" fontId="20" fillId="0" borderId="0" xfId="1" applyFont="1" applyBorder="1" applyAlignment="1">
      <alignment horizontal="left" vertical="top" wrapText="1"/>
    </xf>
    <xf numFmtId="0" fontId="25" fillId="0" borderId="30" xfId="0" applyFont="1" applyBorder="1" applyAlignment="1">
      <alignment horizontal="right" vertical="center"/>
    </xf>
    <xf numFmtId="0" fontId="15" fillId="5" borderId="29" xfId="0" applyFont="1" applyFill="1" applyBorder="1" applyAlignment="1">
      <alignment horizontal="left" vertical="center"/>
    </xf>
    <xf numFmtId="0" fontId="25" fillId="5" borderId="30" xfId="0" applyFont="1" applyFill="1" applyBorder="1" applyAlignment="1">
      <alignment horizontal="left" vertical="center"/>
    </xf>
    <xf numFmtId="0" fontId="20" fillId="0" borderId="10" xfId="1" applyFont="1" applyBorder="1" applyAlignment="1">
      <alignment horizontal="left" vertical="center" wrapText="1"/>
    </xf>
    <xf numFmtId="0" fontId="20" fillId="0" borderId="11" xfId="1" applyFont="1" applyBorder="1" applyAlignment="1">
      <alignment horizontal="left" vertical="center" wrapText="1"/>
    </xf>
    <xf numFmtId="0" fontId="20" fillId="0" borderId="12" xfId="1" applyFont="1" applyBorder="1" applyAlignment="1">
      <alignment horizontal="left" vertical="center" wrapText="1"/>
    </xf>
    <xf numFmtId="0" fontId="20" fillId="0" borderId="18" xfId="1" applyFont="1" applyBorder="1" applyAlignment="1">
      <alignment horizontal="center" vertical="center" wrapText="1"/>
    </xf>
    <xf numFmtId="0" fontId="20" fillId="0" borderId="19" xfId="1" applyFont="1" applyBorder="1" applyAlignment="1">
      <alignment horizontal="center" vertical="center" wrapText="1"/>
    </xf>
    <xf numFmtId="0" fontId="19" fillId="0" borderId="22" xfId="0" applyFont="1" applyBorder="1" applyAlignment="1"/>
    <xf numFmtId="0" fontId="0" fillId="0" borderId="22" xfId="0" applyBorder="1" applyAlignment="1"/>
    <xf numFmtId="0" fontId="7" fillId="4" borderId="29" xfId="0" applyFont="1" applyFill="1" applyBorder="1" applyAlignment="1">
      <alignment vertical="distributed" wrapText="1"/>
    </xf>
    <xf numFmtId="0" fontId="0" fillId="0" borderId="30" xfId="0" applyBorder="1" applyAlignment="1">
      <alignment wrapText="1"/>
    </xf>
    <xf numFmtId="0" fontId="19" fillId="0" borderId="29" xfId="0" applyFont="1" applyBorder="1" applyAlignment="1">
      <alignment horizontal="center" vertical="center" wrapText="1"/>
    </xf>
    <xf numFmtId="0" fontId="0" fillId="0" borderId="15" xfId="0" applyBorder="1" applyAlignment="1">
      <alignment horizontal="center" vertical="center" wrapText="1"/>
    </xf>
    <xf numFmtId="0" fontId="19" fillId="0" borderId="1" xfId="0" applyFont="1" applyBorder="1" applyAlignment="1">
      <alignment horizontal="left" vertical="top" wrapText="1"/>
    </xf>
    <xf numFmtId="0" fontId="0" fillId="0" borderId="1" xfId="0" applyBorder="1" applyAlignment="1">
      <alignment horizontal="left" vertical="top" wrapText="1"/>
    </xf>
    <xf numFmtId="49" fontId="6" fillId="0" borderId="26" xfId="0" applyNumberFormat="1" applyFont="1" applyBorder="1" applyAlignment="1">
      <alignment horizontal="right" vertical="center"/>
    </xf>
    <xf numFmtId="0" fontId="0" fillId="0" borderId="27" xfId="0" applyBorder="1" applyAlignment="1">
      <alignment horizontal="right" vertical="center"/>
    </xf>
    <xf numFmtId="0" fontId="0" fillId="0" borderId="28" xfId="0" applyBorder="1" applyAlignment="1">
      <alignment horizontal="right" vertical="center"/>
    </xf>
    <xf numFmtId="0" fontId="19" fillId="0" borderId="26" xfId="0" applyFont="1" applyBorder="1" applyAlignment="1">
      <alignment horizontal="right" vertical="center"/>
    </xf>
    <xf numFmtId="0" fontId="0" fillId="7" borderId="7" xfId="0" applyFill="1" applyBorder="1" applyAlignment="1"/>
    <xf numFmtId="0" fontId="0" fillId="7" borderId="8" xfId="0" applyFill="1" applyBorder="1" applyAlignment="1"/>
    <xf numFmtId="0" fontId="0" fillId="7" borderId="9" xfId="0" applyFill="1" applyBorder="1" applyAlignment="1"/>
    <xf numFmtId="0" fontId="2" fillId="0" borderId="0" xfId="0" applyFont="1" applyBorder="1" applyAlignment="1"/>
    <xf numFmtId="0" fontId="5" fillId="0" borderId="0" xfId="0" applyFont="1" applyBorder="1" applyAlignment="1">
      <alignment vertical="center" wrapText="1"/>
    </xf>
    <xf numFmtId="0" fontId="22" fillId="0" borderId="10" xfId="2" applyFont="1" applyBorder="1" applyAlignment="1">
      <alignment horizontal="left" vertical="center" wrapText="1"/>
    </xf>
    <xf numFmtId="0" fontId="22" fillId="0" borderId="11" xfId="2" applyFont="1" applyBorder="1" applyAlignment="1">
      <alignment horizontal="left" vertical="center" wrapText="1"/>
    </xf>
    <xf numFmtId="0" fontId="22" fillId="0" borderId="12" xfId="2" applyFont="1" applyBorder="1" applyAlignment="1">
      <alignment horizontal="left" vertical="center" wrapText="1"/>
    </xf>
    <xf numFmtId="0" fontId="15" fillId="5" borderId="9" xfId="0" applyFont="1" applyFill="1" applyBorder="1" applyAlignment="1">
      <alignment horizontal="left" vertical="center" wrapText="1"/>
    </xf>
    <xf numFmtId="0" fontId="6" fillId="5" borderId="1" xfId="0" applyFont="1" applyFill="1" applyBorder="1" applyAlignment="1">
      <alignment horizontal="left" vertical="center" wrapText="1"/>
    </xf>
    <xf numFmtId="0" fontId="25" fillId="0" borderId="8" xfId="0" applyFont="1" applyBorder="1" applyAlignment="1">
      <alignment horizontal="left" vertical="center"/>
    </xf>
    <xf numFmtId="0" fontId="25" fillId="0" borderId="9" xfId="0" applyFont="1" applyBorder="1" applyAlignment="1">
      <alignment horizontal="left" vertical="center"/>
    </xf>
    <xf numFmtId="0" fontId="15" fillId="5" borderId="1" xfId="0" applyFont="1" applyFill="1" applyBorder="1" applyAlignment="1">
      <alignment horizontal="left" vertical="center" wrapText="1"/>
    </xf>
    <xf numFmtId="0" fontId="0" fillId="6" borderId="7" xfId="0" applyFill="1" applyBorder="1" applyAlignment="1">
      <alignment horizontal="left" vertical="center"/>
    </xf>
    <xf numFmtId="0" fontId="0" fillId="6" borderId="8" xfId="0" applyFill="1" applyBorder="1" applyAlignment="1"/>
    <xf numFmtId="0" fontId="0" fillId="6" borderId="9" xfId="0" applyFill="1" applyBorder="1" applyAlignment="1"/>
    <xf numFmtId="0" fontId="0" fillId="0" borderId="16" xfId="0" applyBorder="1" applyAlignment="1">
      <alignment horizontal="left" vertical="center"/>
    </xf>
  </cellXfs>
  <cellStyles count="3">
    <cellStyle name="Explanatory Text" xfId="2" builtinId="53"/>
    <cellStyle name="Normal" xfId="0" builtinId="0"/>
    <cellStyle name="Warning Text" xfId="1"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9"/>
  <sheetViews>
    <sheetView tabSelected="1" view="pageBreakPreview" topLeftCell="A136" zoomScaleNormal="130" zoomScaleSheetLayoutView="100" workbookViewId="0">
      <selection activeCell="B9" sqref="B9:D9"/>
    </sheetView>
  </sheetViews>
  <sheetFormatPr defaultRowHeight="15" x14ac:dyDescent="0.25"/>
  <cols>
    <col min="1" max="1" width="6.28515625" customWidth="1"/>
    <col min="2" max="2" width="5.140625" customWidth="1"/>
    <col min="3" max="3" width="5.85546875" customWidth="1"/>
    <col min="4" max="4" width="114.5703125" style="3" customWidth="1"/>
    <col min="5" max="5" width="10.7109375" style="32" customWidth="1"/>
    <col min="6" max="6" width="7.5703125" style="32" customWidth="1"/>
    <col min="7" max="7" width="7.140625" style="2" customWidth="1"/>
    <col min="8" max="8" width="8.140625" style="30" customWidth="1"/>
    <col min="9" max="9" width="8" style="2" customWidth="1"/>
    <col min="10" max="10" width="8.140625" style="2" customWidth="1"/>
    <col min="11" max="11" width="7" style="2" customWidth="1"/>
    <col min="12" max="12" width="7.28515625" style="2" customWidth="1"/>
    <col min="13" max="13" width="12.140625" style="2" customWidth="1"/>
    <col min="14" max="15" width="9.140625" style="2"/>
  </cols>
  <sheetData>
    <row r="1" spans="1:15" s="1" customFormat="1" ht="105.75" customHeight="1" x14ac:dyDescent="0.35">
      <c r="A1" s="5"/>
      <c r="B1" s="6"/>
      <c r="C1" s="7"/>
      <c r="D1" s="215" t="s">
        <v>0</v>
      </c>
      <c r="E1" s="134"/>
      <c r="F1" s="134"/>
      <c r="G1" s="134"/>
      <c r="H1" s="134"/>
      <c r="I1" s="134"/>
      <c r="J1" s="134"/>
      <c r="K1" s="134"/>
      <c r="L1" s="134"/>
      <c r="M1" s="134"/>
    </row>
    <row r="2" spans="1:15" ht="19.5" x14ac:dyDescent="0.25">
      <c r="A2" s="5"/>
      <c r="B2" s="6"/>
      <c r="C2" s="7"/>
      <c r="D2" s="7" t="s">
        <v>16</v>
      </c>
      <c r="E2" s="9"/>
      <c r="F2" s="9"/>
      <c r="G2" s="8"/>
      <c r="H2" s="10"/>
      <c r="J2"/>
      <c r="K2"/>
      <c r="L2"/>
      <c r="M2"/>
      <c r="N2"/>
      <c r="O2"/>
    </row>
    <row r="3" spans="1:15" ht="99.75" customHeight="1" x14ac:dyDescent="0.25">
      <c r="A3" s="5"/>
      <c r="B3" s="6"/>
      <c r="C3" s="7"/>
      <c r="D3" s="216" t="s">
        <v>181</v>
      </c>
      <c r="E3" s="134"/>
      <c r="F3" s="134"/>
      <c r="G3" s="134"/>
      <c r="H3" s="134"/>
      <c r="I3" s="134"/>
      <c r="J3" s="134"/>
      <c r="K3" s="134"/>
      <c r="L3" s="134"/>
      <c r="M3" s="134"/>
      <c r="N3"/>
      <c r="O3"/>
    </row>
    <row r="4" spans="1:15" s="38" customFormat="1" x14ac:dyDescent="0.25">
      <c r="A4" s="39"/>
      <c r="B4" s="40"/>
      <c r="C4" s="40"/>
      <c r="D4" s="40"/>
      <c r="E4" s="70"/>
      <c r="F4" s="70" t="s">
        <v>76</v>
      </c>
      <c r="G4" s="71"/>
      <c r="H4" s="71"/>
      <c r="I4" s="71"/>
      <c r="J4" s="200" t="s">
        <v>26</v>
      </c>
      <c r="K4" s="201"/>
      <c r="L4" s="201"/>
      <c r="M4" s="201"/>
    </row>
    <row r="5" spans="1:15" s="38" customFormat="1" ht="12" customHeight="1" x14ac:dyDescent="0.2">
      <c r="A5" s="211"/>
      <c r="B5" s="67"/>
      <c r="C5" s="67"/>
      <c r="D5" s="202" t="s">
        <v>114</v>
      </c>
      <c r="E5" s="204" t="s">
        <v>38</v>
      </c>
      <c r="F5" s="68" t="s">
        <v>27</v>
      </c>
      <c r="G5" s="68" t="s">
        <v>28</v>
      </c>
      <c r="H5" s="68" t="s">
        <v>29</v>
      </c>
      <c r="I5" s="68"/>
      <c r="J5" s="68" t="s">
        <v>27</v>
      </c>
      <c r="K5" s="68" t="s">
        <v>28</v>
      </c>
      <c r="L5" s="68" t="s">
        <v>29</v>
      </c>
      <c r="M5" s="68"/>
    </row>
    <row r="6" spans="1:15" s="38" customFormat="1" ht="36.75" customHeight="1" x14ac:dyDescent="0.2">
      <c r="A6" s="209"/>
      <c r="B6" s="69"/>
      <c r="C6" s="69"/>
      <c r="D6" s="203"/>
      <c r="E6" s="205"/>
      <c r="F6" s="68" t="s">
        <v>30</v>
      </c>
      <c r="G6" s="68" t="s">
        <v>31</v>
      </c>
      <c r="H6" s="68" t="s">
        <v>32</v>
      </c>
      <c r="I6" s="68" t="s">
        <v>33</v>
      </c>
      <c r="J6" s="68" t="s">
        <v>30</v>
      </c>
      <c r="K6" s="68" t="s">
        <v>31</v>
      </c>
      <c r="L6" s="68" t="s">
        <v>32</v>
      </c>
      <c r="M6" s="68" t="s">
        <v>34</v>
      </c>
    </row>
    <row r="7" spans="1:15" ht="28.5" customHeight="1" x14ac:dyDescent="0.25">
      <c r="A7" s="65" t="s">
        <v>1</v>
      </c>
      <c r="B7" s="179" t="s">
        <v>10</v>
      </c>
      <c r="C7" s="179"/>
      <c r="D7" s="179"/>
      <c r="E7" s="114">
        <f>(E9+E18+E27+E36)/4</f>
        <v>18.75</v>
      </c>
      <c r="F7" s="33"/>
      <c r="G7" s="16"/>
      <c r="H7" s="16"/>
      <c r="I7" s="16"/>
      <c r="J7" s="16"/>
      <c r="K7" s="16"/>
      <c r="L7" s="16"/>
      <c r="M7" s="16"/>
      <c r="N7"/>
      <c r="O7"/>
    </row>
    <row r="8" spans="1:15" ht="24" customHeight="1" x14ac:dyDescent="0.25">
      <c r="A8" s="109"/>
      <c r="B8" s="212" t="s">
        <v>169</v>
      </c>
      <c r="C8" s="213"/>
      <c r="D8" s="214"/>
      <c r="E8" s="109"/>
      <c r="F8" s="109"/>
      <c r="G8" s="109"/>
      <c r="H8" s="109"/>
      <c r="I8" s="109"/>
      <c r="J8" s="109"/>
      <c r="K8" s="109"/>
      <c r="L8" s="109"/>
      <c r="M8" s="109"/>
      <c r="N8"/>
      <c r="O8"/>
    </row>
    <row r="9" spans="1:15" ht="41.25" customHeight="1" x14ac:dyDescent="0.25">
      <c r="A9" s="66" t="s">
        <v>170</v>
      </c>
      <c r="B9" s="174" t="s">
        <v>171</v>
      </c>
      <c r="C9" s="174"/>
      <c r="D9" s="174"/>
      <c r="E9" s="20">
        <v>20</v>
      </c>
      <c r="F9" s="20"/>
      <c r="G9" s="19"/>
      <c r="H9" s="19"/>
      <c r="I9" s="19"/>
      <c r="J9" s="19"/>
      <c r="K9" s="19"/>
      <c r="L9" s="19"/>
      <c r="M9" s="19"/>
      <c r="N9"/>
      <c r="O9"/>
    </row>
    <row r="10" spans="1:15" ht="25.5" customHeight="1" x14ac:dyDescent="0.25">
      <c r="A10" s="208"/>
      <c r="B10" s="149"/>
      <c r="C10" s="13" t="s">
        <v>49</v>
      </c>
      <c r="D10" s="23" t="s">
        <v>164</v>
      </c>
      <c r="E10" s="14">
        <v>5</v>
      </c>
      <c r="F10" s="14"/>
      <c r="G10" s="13"/>
      <c r="H10" s="123" t="s">
        <v>168</v>
      </c>
      <c r="I10" s="4"/>
      <c r="J10" s="4"/>
      <c r="K10" s="4"/>
      <c r="L10" s="123" t="s">
        <v>168</v>
      </c>
      <c r="M10" s="4"/>
      <c r="N10"/>
      <c r="O10"/>
    </row>
    <row r="11" spans="1:15" ht="30" customHeight="1" x14ac:dyDescent="0.25">
      <c r="A11" s="209"/>
      <c r="B11" s="139"/>
      <c r="C11" s="13" t="s">
        <v>46</v>
      </c>
      <c r="D11" s="23" t="s">
        <v>165</v>
      </c>
      <c r="E11" s="14">
        <v>10</v>
      </c>
      <c r="F11" s="14"/>
      <c r="G11" s="13"/>
      <c r="H11" s="123" t="s">
        <v>168</v>
      </c>
      <c r="I11" s="4"/>
      <c r="J11" s="4"/>
      <c r="K11" s="4"/>
      <c r="L11" s="123" t="s">
        <v>168</v>
      </c>
      <c r="M11" s="4"/>
      <c r="N11"/>
      <c r="O11"/>
    </row>
    <row r="12" spans="1:15" ht="29.25" customHeight="1" x14ac:dyDescent="0.25">
      <c r="A12" s="209"/>
      <c r="B12" s="139"/>
      <c r="C12" s="13" t="s">
        <v>50</v>
      </c>
      <c r="D12" s="23" t="s">
        <v>166</v>
      </c>
      <c r="E12" s="14">
        <v>15</v>
      </c>
      <c r="F12" s="14"/>
      <c r="G12" s="13"/>
      <c r="H12" s="123" t="s">
        <v>168</v>
      </c>
      <c r="I12" s="4"/>
      <c r="J12" s="4"/>
      <c r="K12" s="4"/>
      <c r="L12" s="123" t="s">
        <v>168</v>
      </c>
      <c r="M12" s="4"/>
      <c r="N12"/>
      <c r="O12"/>
    </row>
    <row r="13" spans="1:15" ht="29.25" customHeight="1" x14ac:dyDescent="0.25">
      <c r="A13" s="209"/>
      <c r="B13" s="140"/>
      <c r="C13" s="13" t="s">
        <v>51</v>
      </c>
      <c r="D13" s="23" t="s">
        <v>167</v>
      </c>
      <c r="E13" s="14">
        <v>20</v>
      </c>
      <c r="F13" s="14"/>
      <c r="G13" s="13"/>
      <c r="H13" s="123" t="s">
        <v>168</v>
      </c>
      <c r="I13" s="4"/>
      <c r="J13" s="4"/>
      <c r="K13" s="4"/>
      <c r="L13" s="123" t="s">
        <v>168</v>
      </c>
      <c r="M13" s="4"/>
      <c r="N13"/>
      <c r="O13"/>
    </row>
    <row r="14" spans="1:15" ht="29.25" customHeight="1" x14ac:dyDescent="0.25">
      <c r="A14" s="209"/>
      <c r="B14" s="225" t="s">
        <v>81</v>
      </c>
      <c r="C14" s="226"/>
      <c r="D14" s="226"/>
      <c r="E14" s="226"/>
      <c r="F14" s="226"/>
      <c r="G14" s="226"/>
      <c r="H14" s="226"/>
      <c r="I14" s="226"/>
      <c r="J14" s="226"/>
      <c r="K14" s="226"/>
      <c r="L14" s="226"/>
      <c r="M14" s="227"/>
      <c r="N14"/>
      <c r="O14"/>
    </row>
    <row r="15" spans="1:15" s="38" customFormat="1" ht="11.25" customHeight="1" x14ac:dyDescent="0.2">
      <c r="A15" s="209"/>
      <c r="B15" s="206" t="s">
        <v>35</v>
      </c>
      <c r="C15" s="206"/>
      <c r="D15" s="206"/>
      <c r="E15" s="206"/>
      <c r="F15" s="206"/>
      <c r="G15" s="206"/>
      <c r="H15" s="206"/>
      <c r="I15" s="206"/>
      <c r="J15" s="207"/>
      <c r="K15" s="207"/>
      <c r="L15" s="207"/>
      <c r="M15" s="207"/>
    </row>
    <row r="16" spans="1:15" s="38" customFormat="1" ht="11.25" customHeight="1" x14ac:dyDescent="0.2">
      <c r="A16" s="209"/>
      <c r="B16" s="206" t="s">
        <v>36</v>
      </c>
      <c r="C16" s="206"/>
      <c r="D16" s="206"/>
      <c r="E16" s="206"/>
      <c r="F16" s="206"/>
      <c r="G16" s="206"/>
      <c r="H16" s="206"/>
      <c r="I16" s="206"/>
      <c r="J16" s="207"/>
      <c r="K16" s="207"/>
      <c r="L16" s="207"/>
      <c r="M16" s="207"/>
    </row>
    <row r="17" spans="1:15" s="38" customFormat="1" ht="11.25" customHeight="1" x14ac:dyDescent="0.2">
      <c r="A17" s="210"/>
      <c r="B17" s="206" t="s">
        <v>37</v>
      </c>
      <c r="C17" s="206"/>
      <c r="D17" s="206"/>
      <c r="E17" s="206"/>
      <c r="F17" s="206"/>
      <c r="G17" s="206"/>
      <c r="H17" s="206"/>
      <c r="I17" s="206"/>
      <c r="J17" s="207"/>
      <c r="K17" s="207"/>
      <c r="L17" s="207"/>
      <c r="M17" s="207"/>
    </row>
    <row r="18" spans="1:15" ht="39.75" customHeight="1" x14ac:dyDescent="0.25">
      <c r="A18" s="66" t="s">
        <v>2</v>
      </c>
      <c r="B18" s="174" t="s">
        <v>172</v>
      </c>
      <c r="C18" s="174"/>
      <c r="D18" s="174"/>
      <c r="E18" s="20">
        <v>20</v>
      </c>
      <c r="F18" s="20"/>
      <c r="G18" s="19"/>
      <c r="H18" s="19"/>
      <c r="I18" s="19"/>
      <c r="J18" s="19"/>
      <c r="K18" s="19"/>
      <c r="L18" s="19"/>
      <c r="M18" s="19"/>
      <c r="N18"/>
      <c r="O18"/>
    </row>
    <row r="19" spans="1:15" ht="30.75" customHeight="1" x14ac:dyDescent="0.25">
      <c r="A19" s="208"/>
      <c r="B19" s="149"/>
      <c r="C19" s="13" t="s">
        <v>49</v>
      </c>
      <c r="D19" s="23" t="s">
        <v>160</v>
      </c>
      <c r="E19" s="14">
        <v>5</v>
      </c>
      <c r="F19" s="14"/>
      <c r="G19" s="13"/>
      <c r="H19" s="123" t="s">
        <v>168</v>
      </c>
      <c r="I19" s="4"/>
      <c r="J19" s="4"/>
      <c r="K19" s="4"/>
      <c r="L19" s="123" t="s">
        <v>168</v>
      </c>
      <c r="M19" s="4"/>
      <c r="N19"/>
      <c r="O19"/>
    </row>
    <row r="20" spans="1:15" ht="30.75" customHeight="1" x14ac:dyDescent="0.25">
      <c r="A20" s="209"/>
      <c r="B20" s="139"/>
      <c r="C20" s="13" t="s">
        <v>46</v>
      </c>
      <c r="D20" s="23" t="s">
        <v>161</v>
      </c>
      <c r="E20" s="14">
        <v>10</v>
      </c>
      <c r="F20" s="14"/>
      <c r="G20" s="13"/>
      <c r="H20" s="123" t="s">
        <v>168</v>
      </c>
      <c r="I20" s="4"/>
      <c r="J20" s="4"/>
      <c r="K20" s="4"/>
      <c r="L20" s="123" t="s">
        <v>168</v>
      </c>
      <c r="M20" s="4"/>
      <c r="N20"/>
      <c r="O20"/>
    </row>
    <row r="21" spans="1:15" ht="30.75" customHeight="1" x14ac:dyDescent="0.25">
      <c r="A21" s="209"/>
      <c r="B21" s="139"/>
      <c r="C21" s="13" t="s">
        <v>50</v>
      </c>
      <c r="D21" s="23" t="s">
        <v>163</v>
      </c>
      <c r="E21" s="14">
        <v>15</v>
      </c>
      <c r="F21" s="14"/>
      <c r="G21" s="13"/>
      <c r="H21" s="123" t="s">
        <v>168</v>
      </c>
      <c r="I21" s="4"/>
      <c r="J21" s="4"/>
      <c r="K21" s="4"/>
      <c r="L21" s="123" t="s">
        <v>168</v>
      </c>
      <c r="M21" s="4"/>
      <c r="N21"/>
      <c r="O21"/>
    </row>
    <row r="22" spans="1:15" ht="30.75" customHeight="1" x14ac:dyDescent="0.25">
      <c r="A22" s="209"/>
      <c r="B22" s="140"/>
      <c r="C22" s="13" t="s">
        <v>51</v>
      </c>
      <c r="D22" s="23" t="s">
        <v>162</v>
      </c>
      <c r="E22" s="14">
        <v>20</v>
      </c>
      <c r="F22" s="14"/>
      <c r="G22" s="13"/>
      <c r="H22" s="123" t="s">
        <v>168</v>
      </c>
      <c r="I22" s="4"/>
      <c r="J22" s="4"/>
      <c r="K22" s="4"/>
      <c r="L22" s="123" t="s">
        <v>168</v>
      </c>
      <c r="M22" s="4"/>
      <c r="N22"/>
      <c r="O22"/>
    </row>
    <row r="23" spans="1:15" ht="29.25" customHeight="1" x14ac:dyDescent="0.25">
      <c r="A23" s="209"/>
      <c r="B23" s="225" t="s">
        <v>121</v>
      </c>
      <c r="C23" s="226"/>
      <c r="D23" s="226"/>
      <c r="E23" s="226"/>
      <c r="F23" s="226"/>
      <c r="G23" s="226"/>
      <c r="H23" s="226"/>
      <c r="I23" s="226"/>
      <c r="J23" s="226"/>
      <c r="K23" s="226"/>
      <c r="L23" s="226"/>
      <c r="M23" s="227"/>
      <c r="N23"/>
      <c r="O23"/>
    </row>
    <row r="24" spans="1:15" s="38" customFormat="1" ht="10.5" customHeight="1" x14ac:dyDescent="0.2">
      <c r="A24" s="209"/>
      <c r="B24" s="206" t="s">
        <v>35</v>
      </c>
      <c r="C24" s="206"/>
      <c r="D24" s="206"/>
      <c r="E24" s="206"/>
      <c r="F24" s="206"/>
      <c r="G24" s="206"/>
      <c r="H24" s="206"/>
      <c r="I24" s="206"/>
      <c r="J24" s="207"/>
      <c r="K24" s="207"/>
      <c r="L24" s="207"/>
      <c r="M24" s="207"/>
    </row>
    <row r="25" spans="1:15" s="38" customFormat="1" ht="10.5" customHeight="1" x14ac:dyDescent="0.2">
      <c r="A25" s="209"/>
      <c r="B25" s="206" t="s">
        <v>36</v>
      </c>
      <c r="C25" s="206"/>
      <c r="D25" s="206"/>
      <c r="E25" s="206"/>
      <c r="F25" s="206"/>
      <c r="G25" s="206"/>
      <c r="H25" s="206"/>
      <c r="I25" s="206"/>
      <c r="J25" s="207"/>
      <c r="K25" s="207"/>
      <c r="L25" s="207"/>
      <c r="M25" s="207"/>
    </row>
    <row r="26" spans="1:15" s="38" customFormat="1" ht="10.5" customHeight="1" x14ac:dyDescent="0.2">
      <c r="A26" s="210"/>
      <c r="B26" s="206" t="s">
        <v>37</v>
      </c>
      <c r="C26" s="206"/>
      <c r="D26" s="206"/>
      <c r="E26" s="206"/>
      <c r="F26" s="206"/>
      <c r="G26" s="206"/>
      <c r="H26" s="206"/>
      <c r="I26" s="206"/>
      <c r="J26" s="207"/>
      <c r="K26" s="207"/>
      <c r="L26" s="207"/>
      <c r="M26" s="207"/>
    </row>
    <row r="27" spans="1:15" ht="34.5" customHeight="1" x14ac:dyDescent="0.25">
      <c r="A27" s="66" t="s">
        <v>14</v>
      </c>
      <c r="B27" s="174" t="s">
        <v>173</v>
      </c>
      <c r="C27" s="174"/>
      <c r="D27" s="174"/>
      <c r="E27" s="20">
        <v>20</v>
      </c>
      <c r="F27" s="20"/>
      <c r="G27" s="19"/>
      <c r="H27" s="19"/>
      <c r="I27" s="19"/>
      <c r="J27" s="19"/>
      <c r="K27" s="19"/>
      <c r="L27" s="19"/>
      <c r="M27" s="19"/>
      <c r="N27"/>
      <c r="O27"/>
    </row>
    <row r="28" spans="1:15" ht="30" x14ac:dyDescent="0.25">
      <c r="A28" s="208"/>
      <c r="B28" s="149"/>
      <c r="C28" s="13" t="s">
        <v>49</v>
      </c>
      <c r="D28" s="23" t="s">
        <v>83</v>
      </c>
      <c r="E28" s="14" t="s">
        <v>82</v>
      </c>
      <c r="F28" s="14"/>
      <c r="G28" s="13"/>
      <c r="H28" s="123" t="s">
        <v>168</v>
      </c>
      <c r="I28" s="4"/>
      <c r="J28" s="4"/>
      <c r="K28" s="4"/>
      <c r="L28" s="123" t="s">
        <v>168</v>
      </c>
      <c r="M28" s="4"/>
      <c r="N28"/>
      <c r="O28"/>
    </row>
    <row r="29" spans="1:15" ht="30" x14ac:dyDescent="0.25">
      <c r="A29" s="209"/>
      <c r="B29" s="139"/>
      <c r="C29" s="13" t="s">
        <v>46</v>
      </c>
      <c r="D29" s="23" t="s">
        <v>157</v>
      </c>
      <c r="E29" s="14" t="s">
        <v>82</v>
      </c>
      <c r="F29" s="14"/>
      <c r="G29" s="13"/>
      <c r="H29" s="123" t="s">
        <v>168</v>
      </c>
      <c r="I29" s="4"/>
      <c r="J29" s="4"/>
      <c r="K29" s="4"/>
      <c r="L29" s="123" t="s">
        <v>168</v>
      </c>
      <c r="M29" s="4"/>
      <c r="N29"/>
      <c r="O29"/>
    </row>
    <row r="30" spans="1:15" ht="30" x14ac:dyDescent="0.25">
      <c r="A30" s="209"/>
      <c r="B30" s="139"/>
      <c r="C30" s="13" t="s">
        <v>50</v>
      </c>
      <c r="D30" s="23" t="s">
        <v>158</v>
      </c>
      <c r="E30" s="14" t="s">
        <v>82</v>
      </c>
      <c r="F30" s="14"/>
      <c r="G30" s="13"/>
      <c r="H30" s="123" t="s">
        <v>168</v>
      </c>
      <c r="I30" s="4"/>
      <c r="J30" s="4"/>
      <c r="K30" s="4"/>
      <c r="L30" s="123" t="s">
        <v>168</v>
      </c>
      <c r="M30" s="4"/>
      <c r="N30"/>
      <c r="O30"/>
    </row>
    <row r="31" spans="1:15" ht="30" x14ac:dyDescent="0.25">
      <c r="A31" s="209"/>
      <c r="B31" s="140"/>
      <c r="C31" s="13" t="s">
        <v>51</v>
      </c>
      <c r="D31" s="23" t="s">
        <v>159</v>
      </c>
      <c r="E31" s="14" t="s">
        <v>82</v>
      </c>
      <c r="F31" s="14"/>
      <c r="G31" s="13"/>
      <c r="H31" s="123" t="s">
        <v>168</v>
      </c>
      <c r="I31" s="4"/>
      <c r="J31" s="4"/>
      <c r="K31" s="4"/>
      <c r="L31" s="123" t="s">
        <v>168</v>
      </c>
      <c r="M31" s="4"/>
      <c r="N31"/>
      <c r="O31"/>
    </row>
    <row r="32" spans="1:15" ht="29.25" customHeight="1" x14ac:dyDescent="0.25">
      <c r="A32" s="209"/>
      <c r="B32" s="225" t="s">
        <v>122</v>
      </c>
      <c r="C32" s="226"/>
      <c r="D32" s="226"/>
      <c r="E32" s="226"/>
      <c r="F32" s="226"/>
      <c r="G32" s="226"/>
      <c r="H32" s="226"/>
      <c r="I32" s="226"/>
      <c r="J32" s="226"/>
      <c r="K32" s="226"/>
      <c r="L32" s="226"/>
      <c r="M32" s="227"/>
      <c r="N32"/>
      <c r="O32"/>
    </row>
    <row r="33" spans="1:15" s="38" customFormat="1" ht="14.25" customHeight="1" x14ac:dyDescent="0.2">
      <c r="A33" s="209"/>
      <c r="B33" s="206" t="s">
        <v>35</v>
      </c>
      <c r="C33" s="206"/>
      <c r="D33" s="206"/>
      <c r="E33" s="206"/>
      <c r="F33" s="206"/>
      <c r="G33" s="206"/>
      <c r="H33" s="206"/>
      <c r="I33" s="206"/>
      <c r="J33" s="207"/>
      <c r="K33" s="207"/>
      <c r="L33" s="207"/>
      <c r="M33" s="207"/>
    </row>
    <row r="34" spans="1:15" s="38" customFormat="1" ht="14.25" customHeight="1" x14ac:dyDescent="0.2">
      <c r="A34" s="209"/>
      <c r="B34" s="206" t="s">
        <v>36</v>
      </c>
      <c r="C34" s="206"/>
      <c r="D34" s="206"/>
      <c r="E34" s="206"/>
      <c r="F34" s="206"/>
      <c r="G34" s="206"/>
      <c r="H34" s="206"/>
      <c r="I34" s="206"/>
      <c r="J34" s="207"/>
      <c r="K34" s="207"/>
      <c r="L34" s="207"/>
      <c r="M34" s="207"/>
    </row>
    <row r="35" spans="1:15" s="38" customFormat="1" ht="14.25" customHeight="1" x14ac:dyDescent="0.2">
      <c r="A35" s="210"/>
      <c r="B35" s="206" t="s">
        <v>37</v>
      </c>
      <c r="C35" s="206"/>
      <c r="D35" s="206"/>
      <c r="E35" s="206"/>
      <c r="F35" s="206"/>
      <c r="G35" s="206"/>
      <c r="H35" s="206"/>
      <c r="I35" s="206"/>
      <c r="J35" s="207"/>
      <c r="K35" s="207"/>
      <c r="L35" s="207"/>
      <c r="M35" s="207"/>
    </row>
    <row r="36" spans="1:15" ht="65.25" customHeight="1" x14ac:dyDescent="0.25">
      <c r="A36" s="66" t="s">
        <v>39</v>
      </c>
      <c r="B36" s="174" t="s">
        <v>174</v>
      </c>
      <c r="C36" s="174"/>
      <c r="D36" s="174"/>
      <c r="E36" s="20">
        <v>15</v>
      </c>
      <c r="F36" s="20"/>
      <c r="G36" s="19"/>
      <c r="H36" s="19"/>
      <c r="I36" s="19"/>
      <c r="J36" s="19"/>
      <c r="K36" s="19"/>
      <c r="L36" s="19"/>
      <c r="M36" s="19"/>
      <c r="N36"/>
      <c r="O36"/>
    </row>
    <row r="37" spans="1:15" x14ac:dyDescent="0.25">
      <c r="A37" s="208"/>
      <c r="B37" s="149"/>
      <c r="C37" s="13" t="s">
        <v>49</v>
      </c>
      <c r="D37" s="72" t="s">
        <v>40</v>
      </c>
      <c r="E37" s="14">
        <v>15</v>
      </c>
      <c r="F37" s="14"/>
      <c r="G37" s="13"/>
      <c r="H37" s="123" t="s">
        <v>168</v>
      </c>
      <c r="I37" s="4"/>
      <c r="J37" s="4"/>
      <c r="K37" s="4"/>
      <c r="L37" s="123" t="s">
        <v>168</v>
      </c>
      <c r="M37" s="4"/>
      <c r="N37"/>
      <c r="O37"/>
    </row>
    <row r="38" spans="1:15" x14ac:dyDescent="0.25">
      <c r="A38" s="209"/>
      <c r="B38" s="139"/>
      <c r="C38" s="13" t="s">
        <v>46</v>
      </c>
      <c r="D38" s="72" t="s">
        <v>41</v>
      </c>
      <c r="E38" s="14">
        <v>10</v>
      </c>
      <c r="F38" s="14"/>
      <c r="G38" s="13"/>
      <c r="H38" s="123" t="s">
        <v>168</v>
      </c>
      <c r="I38" s="4"/>
      <c r="J38" s="4"/>
      <c r="K38" s="4"/>
      <c r="L38" s="123" t="s">
        <v>168</v>
      </c>
      <c r="M38" s="4"/>
      <c r="N38"/>
      <c r="O38"/>
    </row>
    <row r="39" spans="1:15" x14ac:dyDescent="0.25">
      <c r="A39" s="209"/>
      <c r="B39" s="139"/>
      <c r="C39" s="13" t="s">
        <v>50</v>
      </c>
      <c r="D39" s="72" t="s">
        <v>42</v>
      </c>
      <c r="E39" s="14">
        <v>5</v>
      </c>
      <c r="F39" s="14"/>
      <c r="G39" s="13"/>
      <c r="H39" s="123" t="s">
        <v>168</v>
      </c>
      <c r="I39" s="4"/>
      <c r="J39" s="4"/>
      <c r="K39" s="4"/>
      <c r="L39" s="123" t="s">
        <v>168</v>
      </c>
      <c r="M39" s="4"/>
      <c r="N39"/>
      <c r="O39"/>
    </row>
    <row r="40" spans="1:15" ht="29.25" customHeight="1" x14ac:dyDescent="0.25">
      <c r="A40" s="209"/>
      <c r="B40" s="225" t="s">
        <v>84</v>
      </c>
      <c r="C40" s="226"/>
      <c r="D40" s="226"/>
      <c r="E40" s="226"/>
      <c r="F40" s="226"/>
      <c r="G40" s="226"/>
      <c r="H40" s="226"/>
      <c r="I40" s="226"/>
      <c r="J40" s="226"/>
      <c r="K40" s="226"/>
      <c r="L40" s="226"/>
      <c r="M40" s="227"/>
      <c r="N40"/>
      <c r="O40"/>
    </row>
    <row r="41" spans="1:15" s="38" customFormat="1" ht="12.75" customHeight="1" x14ac:dyDescent="0.2">
      <c r="A41" s="209"/>
      <c r="B41" s="206" t="s">
        <v>35</v>
      </c>
      <c r="C41" s="206"/>
      <c r="D41" s="206"/>
      <c r="E41" s="206"/>
      <c r="F41" s="206"/>
      <c r="G41" s="206"/>
      <c r="H41" s="206"/>
      <c r="I41" s="206"/>
      <c r="J41" s="207"/>
      <c r="K41" s="207"/>
      <c r="L41" s="207"/>
      <c r="M41" s="207"/>
    </row>
    <row r="42" spans="1:15" s="38" customFormat="1" ht="12.75" customHeight="1" x14ac:dyDescent="0.2">
      <c r="A42" s="209"/>
      <c r="B42" s="206" t="s">
        <v>36</v>
      </c>
      <c r="C42" s="206"/>
      <c r="D42" s="206"/>
      <c r="E42" s="206"/>
      <c r="F42" s="206"/>
      <c r="G42" s="206"/>
      <c r="H42" s="206"/>
      <c r="I42" s="206"/>
      <c r="J42" s="207"/>
      <c r="K42" s="207"/>
      <c r="L42" s="207"/>
      <c r="M42" s="207"/>
    </row>
    <row r="43" spans="1:15" s="38" customFormat="1" ht="12.75" customHeight="1" x14ac:dyDescent="0.2">
      <c r="A43" s="210"/>
      <c r="B43" s="206" t="s">
        <v>37</v>
      </c>
      <c r="C43" s="206"/>
      <c r="D43" s="206"/>
      <c r="E43" s="206"/>
      <c r="F43" s="206"/>
      <c r="G43" s="206"/>
      <c r="H43" s="206"/>
      <c r="I43" s="206"/>
      <c r="J43" s="207"/>
      <c r="K43" s="207"/>
      <c r="L43" s="207"/>
      <c r="M43" s="207"/>
    </row>
    <row r="44" spans="1:15" ht="32.25" customHeight="1" x14ac:dyDescent="0.25">
      <c r="A44" s="15" t="s">
        <v>5</v>
      </c>
      <c r="B44" s="179" t="s">
        <v>8</v>
      </c>
      <c r="C44" s="179"/>
      <c r="D44" s="179"/>
      <c r="E44" s="114">
        <f>(E46+E103+E113)/3</f>
        <v>40.666666666666664</v>
      </c>
      <c r="F44" s="33"/>
      <c r="G44" s="16"/>
      <c r="H44" s="16"/>
      <c r="I44" s="59"/>
      <c r="J44" s="54"/>
      <c r="K44" s="16"/>
      <c r="L44" s="16"/>
      <c r="M44" s="16"/>
      <c r="N44"/>
      <c r="O44"/>
    </row>
    <row r="45" spans="1:15" ht="21" customHeight="1" x14ac:dyDescent="0.25">
      <c r="A45" s="109"/>
      <c r="B45" s="169" t="s">
        <v>92</v>
      </c>
      <c r="C45" s="170"/>
      <c r="D45" s="171"/>
      <c r="E45" s="109"/>
      <c r="F45" s="109"/>
      <c r="G45" s="109"/>
      <c r="H45" s="109"/>
      <c r="I45" s="109"/>
      <c r="J45" s="109"/>
      <c r="K45" s="109"/>
      <c r="L45" s="109"/>
      <c r="M45" s="109"/>
      <c r="N45"/>
      <c r="O45"/>
    </row>
    <row r="46" spans="1:15" ht="33.75" customHeight="1" x14ac:dyDescent="0.25">
      <c r="A46" s="18" t="s">
        <v>6</v>
      </c>
      <c r="B46" s="174" t="s">
        <v>12</v>
      </c>
      <c r="C46" s="174"/>
      <c r="D46" s="174"/>
      <c r="E46" s="113">
        <f>(E47+E84+E93)/3</f>
        <v>32</v>
      </c>
      <c r="F46" s="34"/>
      <c r="G46" s="19"/>
      <c r="H46" s="21"/>
      <c r="I46" s="61"/>
      <c r="J46" s="56"/>
      <c r="K46" s="21"/>
      <c r="L46" s="21"/>
      <c r="M46" s="21"/>
      <c r="N46"/>
      <c r="O46"/>
    </row>
    <row r="47" spans="1:15" s="88" customFormat="1" ht="15" customHeight="1" x14ac:dyDescent="0.25">
      <c r="A47" s="208"/>
      <c r="B47" s="135" t="s">
        <v>123</v>
      </c>
      <c r="C47" s="136"/>
      <c r="D47" s="137"/>
      <c r="E47" s="20">
        <f>(E48+E61+E75)/3</f>
        <v>41</v>
      </c>
      <c r="F47" s="84"/>
      <c r="G47" s="85"/>
      <c r="H47" s="85"/>
      <c r="I47" s="86"/>
      <c r="J47" s="87"/>
      <c r="K47" s="85"/>
      <c r="L47" s="85"/>
      <c r="M47" s="85"/>
    </row>
    <row r="48" spans="1:15" s="88" customFormat="1" ht="15" customHeight="1" x14ac:dyDescent="0.25">
      <c r="A48" s="209"/>
      <c r="B48" s="182"/>
      <c r="C48" s="224" t="s">
        <v>111</v>
      </c>
      <c r="D48" s="224" t="s">
        <v>15</v>
      </c>
      <c r="E48" s="25">
        <v>55</v>
      </c>
      <c r="F48" s="84"/>
      <c r="G48" s="85"/>
      <c r="H48" s="85"/>
      <c r="I48" s="86"/>
      <c r="J48" s="87"/>
      <c r="K48" s="85"/>
      <c r="L48" s="85"/>
      <c r="M48" s="85"/>
    </row>
    <row r="49" spans="1:15" s="88" customFormat="1" ht="30" x14ac:dyDescent="0.25">
      <c r="A49" s="209"/>
      <c r="B49" s="228"/>
      <c r="C49" s="89" t="s">
        <v>49</v>
      </c>
      <c r="D49" s="90" t="s">
        <v>128</v>
      </c>
      <c r="E49" s="14" t="s">
        <v>82</v>
      </c>
      <c r="F49" s="91"/>
      <c r="G49" s="89"/>
      <c r="H49" s="123" t="s">
        <v>168</v>
      </c>
      <c r="I49" s="92"/>
      <c r="J49" s="93"/>
      <c r="K49" s="94"/>
      <c r="L49" s="123" t="s">
        <v>168</v>
      </c>
      <c r="M49" s="94"/>
    </row>
    <row r="50" spans="1:15" s="88" customFormat="1" ht="30" x14ac:dyDescent="0.25">
      <c r="A50" s="209"/>
      <c r="B50" s="228"/>
      <c r="C50" s="89" t="s">
        <v>46</v>
      </c>
      <c r="D50" s="90" t="s">
        <v>156</v>
      </c>
      <c r="E50" s="14" t="s">
        <v>113</v>
      </c>
      <c r="F50" s="91"/>
      <c r="G50" s="89"/>
      <c r="H50" s="123" t="s">
        <v>168</v>
      </c>
      <c r="I50" s="92"/>
      <c r="J50" s="93"/>
      <c r="K50" s="94"/>
      <c r="L50" s="123" t="s">
        <v>168</v>
      </c>
      <c r="M50" s="94"/>
    </row>
    <row r="51" spans="1:15" s="88" customFormat="1" x14ac:dyDescent="0.25">
      <c r="A51" s="209"/>
      <c r="B51" s="228"/>
      <c r="C51" s="89" t="s">
        <v>50</v>
      </c>
      <c r="D51" s="90" t="s">
        <v>112</v>
      </c>
      <c r="E51" s="14" t="s">
        <v>82</v>
      </c>
      <c r="F51" s="91"/>
      <c r="G51" s="89"/>
      <c r="H51" s="123" t="s">
        <v>168</v>
      </c>
      <c r="I51" s="92"/>
      <c r="J51" s="93"/>
      <c r="K51" s="94"/>
      <c r="L51" s="123" t="s">
        <v>168</v>
      </c>
      <c r="M51" s="94"/>
    </row>
    <row r="52" spans="1:15" s="88" customFormat="1" ht="30" x14ac:dyDescent="0.25">
      <c r="A52" s="209"/>
      <c r="B52" s="228"/>
      <c r="C52" s="89" t="s">
        <v>51</v>
      </c>
      <c r="D52" s="90" t="s">
        <v>56</v>
      </c>
      <c r="E52" s="14" t="s">
        <v>113</v>
      </c>
      <c r="F52" s="91"/>
      <c r="G52" s="89"/>
      <c r="H52" s="123" t="s">
        <v>168</v>
      </c>
      <c r="I52" s="92"/>
      <c r="J52" s="93"/>
      <c r="K52" s="94"/>
      <c r="L52" s="123" t="s">
        <v>168</v>
      </c>
      <c r="M52" s="94"/>
    </row>
    <row r="53" spans="1:15" s="88" customFormat="1" x14ac:dyDescent="0.25">
      <c r="A53" s="209"/>
      <c r="B53" s="228"/>
      <c r="C53" s="89" t="s">
        <v>52</v>
      </c>
      <c r="D53" s="90" t="s">
        <v>57</v>
      </c>
      <c r="E53" s="14" t="s">
        <v>113</v>
      </c>
      <c r="F53" s="91"/>
      <c r="G53" s="89"/>
      <c r="H53" s="123" t="s">
        <v>168</v>
      </c>
      <c r="I53" s="92"/>
      <c r="J53" s="93"/>
      <c r="K53" s="94"/>
      <c r="L53" s="123" t="s">
        <v>168</v>
      </c>
      <c r="M53" s="94"/>
    </row>
    <row r="54" spans="1:15" s="88" customFormat="1" x14ac:dyDescent="0.25">
      <c r="A54" s="209"/>
      <c r="B54" s="228"/>
      <c r="C54" s="89" t="s">
        <v>53</v>
      </c>
      <c r="D54" s="90" t="s">
        <v>58</v>
      </c>
      <c r="E54" s="14" t="s">
        <v>82</v>
      </c>
      <c r="F54" s="91"/>
      <c r="G54" s="89"/>
      <c r="H54" s="124"/>
      <c r="I54" s="92"/>
      <c r="J54" s="93"/>
      <c r="K54" s="94"/>
      <c r="L54" s="125"/>
      <c r="M54" s="94"/>
    </row>
    <row r="55" spans="1:15" s="88" customFormat="1" ht="30" x14ac:dyDescent="0.25">
      <c r="A55" s="209"/>
      <c r="B55" s="228"/>
      <c r="C55" s="89" t="s">
        <v>54</v>
      </c>
      <c r="D55" s="90" t="s">
        <v>129</v>
      </c>
      <c r="E55" s="14" t="s">
        <v>82</v>
      </c>
      <c r="F55" s="91"/>
      <c r="G55" s="89"/>
      <c r="H55" s="123" t="s">
        <v>168</v>
      </c>
      <c r="I55" s="92"/>
      <c r="J55" s="93"/>
      <c r="K55" s="94"/>
      <c r="L55" s="94"/>
      <c r="M55" s="94"/>
    </row>
    <row r="56" spans="1:15" s="88" customFormat="1" ht="30" x14ac:dyDescent="0.25">
      <c r="A56" s="209"/>
      <c r="B56" s="228"/>
      <c r="C56" s="89" t="s">
        <v>55</v>
      </c>
      <c r="D56" s="90" t="s">
        <v>155</v>
      </c>
      <c r="E56" s="14" t="s">
        <v>82</v>
      </c>
      <c r="F56" s="91"/>
      <c r="G56" s="89"/>
      <c r="H56" s="123" t="s">
        <v>168</v>
      </c>
      <c r="I56" s="111"/>
      <c r="J56" s="93"/>
      <c r="K56" s="94"/>
      <c r="L56" s="94"/>
      <c r="M56" s="94"/>
    </row>
    <row r="57" spans="1:15" ht="29.25" customHeight="1" x14ac:dyDescent="0.25">
      <c r="A57" s="110"/>
      <c r="B57" s="166" t="s">
        <v>88</v>
      </c>
      <c r="C57" s="167"/>
      <c r="D57" s="167"/>
      <c r="E57" s="167"/>
      <c r="F57" s="167"/>
      <c r="G57" s="167"/>
      <c r="H57" s="167"/>
      <c r="I57" s="167"/>
      <c r="J57" s="167"/>
      <c r="K57" s="167"/>
      <c r="L57" s="167"/>
      <c r="M57" s="168"/>
      <c r="N57"/>
      <c r="O57"/>
    </row>
    <row r="58" spans="1:15" s="38" customFormat="1" ht="16.5" customHeight="1" x14ac:dyDescent="0.25">
      <c r="A58" s="152" t="s">
        <v>35</v>
      </c>
      <c r="B58" s="134"/>
      <c r="C58" s="134"/>
      <c r="D58" s="134"/>
      <c r="E58" s="134"/>
      <c r="F58" s="134"/>
      <c r="G58" s="134"/>
      <c r="H58" s="134"/>
      <c r="I58" s="134"/>
      <c r="J58" s="134"/>
      <c r="K58" s="134"/>
      <c r="L58" s="134"/>
      <c r="M58" s="134"/>
    </row>
    <row r="59" spans="1:15" s="38" customFormat="1" ht="16.5" customHeight="1" x14ac:dyDescent="0.25">
      <c r="A59" s="152" t="s">
        <v>36</v>
      </c>
      <c r="B59" s="134"/>
      <c r="C59" s="134"/>
      <c r="D59" s="134"/>
      <c r="E59" s="134"/>
      <c r="F59" s="134"/>
      <c r="G59" s="134"/>
      <c r="H59" s="134"/>
      <c r="I59" s="134"/>
      <c r="J59" s="134"/>
      <c r="K59" s="134"/>
      <c r="L59" s="134"/>
      <c r="M59" s="134"/>
    </row>
    <row r="60" spans="1:15" s="38" customFormat="1" ht="16.5" customHeight="1" x14ac:dyDescent="0.25">
      <c r="A60" s="157" t="s">
        <v>37</v>
      </c>
      <c r="B60" s="132"/>
      <c r="C60" s="132"/>
      <c r="D60" s="132"/>
      <c r="E60" s="132"/>
      <c r="F60" s="132"/>
      <c r="G60" s="132"/>
      <c r="H60" s="132"/>
      <c r="I60" s="132"/>
      <c r="J60" s="132"/>
      <c r="K60" s="132"/>
      <c r="L60" s="132"/>
      <c r="M60" s="132"/>
    </row>
    <row r="61" spans="1:15" ht="15" customHeight="1" x14ac:dyDescent="0.25">
      <c r="A61" s="148"/>
      <c r="B61" s="145"/>
      <c r="C61" s="221" t="s">
        <v>180</v>
      </c>
      <c r="D61" s="221" t="s">
        <v>11</v>
      </c>
      <c r="E61" s="25">
        <v>43</v>
      </c>
      <c r="F61" s="25"/>
      <c r="G61" s="24"/>
      <c r="H61" s="24"/>
      <c r="I61" s="62"/>
      <c r="J61" s="57"/>
      <c r="K61" s="24"/>
      <c r="L61" s="24"/>
      <c r="M61" s="24"/>
      <c r="N61"/>
      <c r="O61"/>
    </row>
    <row r="62" spans="1:15" s="88" customFormat="1" x14ac:dyDescent="0.25">
      <c r="A62" s="142"/>
      <c r="B62" s="146"/>
      <c r="C62" s="89" t="s">
        <v>71</v>
      </c>
      <c r="D62" s="90" t="s">
        <v>73</v>
      </c>
      <c r="E62" s="14" t="s">
        <v>124</v>
      </c>
      <c r="F62" s="91"/>
      <c r="G62" s="89"/>
      <c r="H62" s="123" t="s">
        <v>168</v>
      </c>
      <c r="I62" s="92"/>
      <c r="J62" s="93"/>
      <c r="K62" s="94"/>
      <c r="L62" s="123" t="s">
        <v>168</v>
      </c>
      <c r="M62" s="94"/>
    </row>
    <row r="63" spans="1:15" s="88" customFormat="1" ht="30" x14ac:dyDescent="0.25">
      <c r="A63" s="142"/>
      <c r="B63" s="146"/>
      <c r="C63" s="89" t="s">
        <v>72</v>
      </c>
      <c r="D63" s="90" t="s">
        <v>130</v>
      </c>
      <c r="E63" s="14" t="s">
        <v>82</v>
      </c>
      <c r="F63" s="91"/>
      <c r="G63" s="89"/>
      <c r="H63" s="123" t="s">
        <v>168</v>
      </c>
      <c r="I63" s="92"/>
      <c r="J63" s="93"/>
      <c r="K63" s="94"/>
      <c r="L63" s="123" t="s">
        <v>168</v>
      </c>
      <c r="M63" s="94"/>
    </row>
    <row r="64" spans="1:15" s="88" customFormat="1" ht="30" x14ac:dyDescent="0.25">
      <c r="A64" s="142"/>
      <c r="B64" s="146"/>
      <c r="C64" s="89" t="s">
        <v>50</v>
      </c>
      <c r="D64" s="90" t="s">
        <v>74</v>
      </c>
      <c r="E64" s="14" t="s">
        <v>82</v>
      </c>
      <c r="F64" s="91"/>
      <c r="G64" s="89"/>
      <c r="H64" s="123" t="s">
        <v>168</v>
      </c>
      <c r="I64" s="92"/>
      <c r="J64" s="93"/>
      <c r="K64" s="94"/>
      <c r="L64" s="123" t="s">
        <v>168</v>
      </c>
      <c r="M64" s="94"/>
    </row>
    <row r="65" spans="1:15" s="88" customFormat="1" ht="35.25" customHeight="1" x14ac:dyDescent="0.25">
      <c r="A65" s="142"/>
      <c r="B65" s="146"/>
      <c r="C65" s="89" t="s">
        <v>150</v>
      </c>
      <c r="D65" s="90" t="s">
        <v>146</v>
      </c>
      <c r="E65" s="14" t="s">
        <v>82</v>
      </c>
      <c r="F65" s="91"/>
      <c r="G65" s="89"/>
      <c r="H65" s="123" t="s">
        <v>168</v>
      </c>
      <c r="I65" s="92"/>
      <c r="J65" s="93"/>
      <c r="K65" s="94"/>
      <c r="L65" s="123" t="s">
        <v>168</v>
      </c>
      <c r="M65" s="94"/>
    </row>
    <row r="66" spans="1:15" s="88" customFormat="1" x14ac:dyDescent="0.25">
      <c r="A66" s="142"/>
      <c r="B66" s="146"/>
      <c r="C66" s="89" t="s">
        <v>151</v>
      </c>
      <c r="D66" s="90" t="s">
        <v>148</v>
      </c>
      <c r="E66" s="14" t="s">
        <v>82</v>
      </c>
      <c r="F66" s="91"/>
      <c r="G66" s="89"/>
      <c r="H66" s="123" t="s">
        <v>168</v>
      </c>
      <c r="I66" s="92"/>
      <c r="J66" s="93"/>
      <c r="K66" s="94"/>
      <c r="L66" s="123" t="s">
        <v>168</v>
      </c>
      <c r="M66" s="94"/>
    </row>
    <row r="67" spans="1:15" s="88" customFormat="1" x14ac:dyDescent="0.25">
      <c r="A67" s="142"/>
      <c r="B67" s="146"/>
      <c r="C67" s="89" t="s">
        <v>53</v>
      </c>
      <c r="D67" s="90" t="s">
        <v>149</v>
      </c>
      <c r="E67" s="14" t="s">
        <v>82</v>
      </c>
      <c r="F67" s="91"/>
      <c r="G67" s="89"/>
      <c r="H67" s="123" t="s">
        <v>168</v>
      </c>
      <c r="I67" s="92"/>
      <c r="J67" s="93"/>
      <c r="K67" s="94"/>
      <c r="L67" s="123" t="s">
        <v>168</v>
      </c>
      <c r="M67" s="94"/>
    </row>
    <row r="68" spans="1:15" s="88" customFormat="1" ht="60" x14ac:dyDescent="0.25">
      <c r="A68" s="142"/>
      <c r="B68" s="146"/>
      <c r="C68" s="89" t="s">
        <v>152</v>
      </c>
      <c r="D68" s="90" t="s">
        <v>147</v>
      </c>
      <c r="E68" s="14" t="s">
        <v>82</v>
      </c>
      <c r="F68" s="91"/>
      <c r="G68" s="89"/>
      <c r="H68" s="123" t="s">
        <v>168</v>
      </c>
      <c r="I68" s="92"/>
      <c r="J68" s="93"/>
      <c r="K68" s="94"/>
      <c r="L68" s="123" t="s">
        <v>168</v>
      </c>
      <c r="M68" s="94"/>
    </row>
    <row r="69" spans="1:15" s="88" customFormat="1" x14ac:dyDescent="0.25">
      <c r="A69" s="142"/>
      <c r="B69" s="146"/>
      <c r="C69" s="89" t="s">
        <v>153</v>
      </c>
      <c r="D69" s="90" t="s">
        <v>75</v>
      </c>
      <c r="E69" s="14" t="s">
        <v>82</v>
      </c>
      <c r="F69" s="91"/>
      <c r="G69" s="89"/>
      <c r="H69" s="123" t="s">
        <v>168</v>
      </c>
      <c r="I69" s="92"/>
      <c r="J69" s="93"/>
      <c r="K69" s="94"/>
      <c r="L69" s="123" t="s">
        <v>168</v>
      </c>
      <c r="M69" s="94"/>
    </row>
    <row r="70" spans="1:15" s="88" customFormat="1" x14ac:dyDescent="0.25">
      <c r="A70" s="143"/>
      <c r="B70" s="147"/>
      <c r="C70" s="89" t="s">
        <v>154</v>
      </c>
      <c r="D70" s="90" t="s">
        <v>48</v>
      </c>
      <c r="E70" s="14" t="s">
        <v>82</v>
      </c>
      <c r="F70" s="91"/>
      <c r="G70" s="89"/>
      <c r="H70" s="123" t="s">
        <v>168</v>
      </c>
      <c r="I70" s="92"/>
      <c r="J70" s="93"/>
      <c r="K70" s="94"/>
      <c r="L70" s="123" t="s">
        <v>168</v>
      </c>
      <c r="M70" s="94"/>
    </row>
    <row r="71" spans="1:15" ht="29.25" customHeight="1" x14ac:dyDescent="0.25">
      <c r="A71" s="110"/>
      <c r="B71" s="166" t="s">
        <v>89</v>
      </c>
      <c r="C71" s="167"/>
      <c r="D71" s="167"/>
      <c r="E71" s="167"/>
      <c r="F71" s="167"/>
      <c r="G71" s="167"/>
      <c r="H71" s="167"/>
      <c r="I71" s="167"/>
      <c r="J71" s="167"/>
      <c r="K71" s="167"/>
      <c r="L71" s="167"/>
      <c r="M71" s="168"/>
      <c r="N71"/>
      <c r="O71"/>
    </row>
    <row r="72" spans="1:15" s="38" customFormat="1" ht="16.5" customHeight="1" x14ac:dyDescent="0.25">
      <c r="A72" s="126" t="s">
        <v>35</v>
      </c>
      <c r="B72" s="127"/>
      <c r="C72" s="127"/>
      <c r="D72" s="127"/>
      <c r="E72" s="127"/>
      <c r="F72" s="127"/>
      <c r="G72" s="127"/>
      <c r="H72" s="127"/>
      <c r="I72" s="127"/>
      <c r="J72" s="127"/>
      <c r="K72" s="127"/>
      <c r="L72" s="127"/>
      <c r="M72" s="128"/>
    </row>
    <row r="73" spans="1:15" s="38" customFormat="1" ht="16.5" customHeight="1" x14ac:dyDescent="0.25">
      <c r="A73" s="126" t="s">
        <v>36</v>
      </c>
      <c r="B73" s="127"/>
      <c r="C73" s="127"/>
      <c r="D73" s="127"/>
      <c r="E73" s="127"/>
      <c r="F73" s="127"/>
      <c r="G73" s="127"/>
      <c r="H73" s="127"/>
      <c r="I73" s="127"/>
      <c r="J73" s="127"/>
      <c r="K73" s="127"/>
      <c r="L73" s="127"/>
      <c r="M73" s="128"/>
    </row>
    <row r="74" spans="1:15" s="38" customFormat="1" ht="16.5" customHeight="1" x14ac:dyDescent="0.25">
      <c r="A74" s="126" t="s">
        <v>37</v>
      </c>
      <c r="B74" s="127"/>
      <c r="C74" s="127"/>
      <c r="D74" s="127"/>
      <c r="E74" s="127"/>
      <c r="F74" s="127"/>
      <c r="G74" s="127"/>
      <c r="H74" s="127"/>
      <c r="I74" s="127"/>
      <c r="J74" s="127"/>
      <c r="K74" s="127"/>
      <c r="L74" s="127"/>
      <c r="M74" s="128"/>
    </row>
    <row r="75" spans="1:15" s="80" customFormat="1" x14ac:dyDescent="0.25">
      <c r="A75" s="73"/>
      <c r="B75" s="74"/>
      <c r="C75" s="96" t="s">
        <v>125</v>
      </c>
      <c r="D75" s="97"/>
      <c r="E75" s="25">
        <v>25</v>
      </c>
      <c r="F75" s="25"/>
      <c r="G75" s="82"/>
      <c r="H75" s="83"/>
      <c r="I75" s="98"/>
      <c r="J75" s="99"/>
      <c r="K75" s="100"/>
      <c r="L75" s="100"/>
      <c r="M75" s="100"/>
    </row>
    <row r="76" spans="1:15" s="80" customFormat="1" ht="135" x14ac:dyDescent="0.25">
      <c r="A76" s="141"/>
      <c r="B76" s="138"/>
      <c r="C76" s="95" t="s">
        <v>77</v>
      </c>
      <c r="D76" s="90" t="s">
        <v>145</v>
      </c>
      <c r="E76" s="14" t="s">
        <v>113</v>
      </c>
      <c r="F76" s="14"/>
      <c r="G76" s="75"/>
      <c r="H76" s="123" t="s">
        <v>168</v>
      </c>
      <c r="I76" s="92"/>
      <c r="J76" s="93"/>
      <c r="K76" s="94"/>
      <c r="L76" s="123" t="s">
        <v>168</v>
      </c>
      <c r="M76" s="79"/>
    </row>
    <row r="77" spans="1:15" s="80" customFormat="1" ht="119.25" customHeight="1" x14ac:dyDescent="0.25">
      <c r="A77" s="142"/>
      <c r="B77" s="139"/>
      <c r="C77" s="95" t="s">
        <v>78</v>
      </c>
      <c r="D77" s="90" t="s">
        <v>175</v>
      </c>
      <c r="E77" s="14" t="s">
        <v>113</v>
      </c>
      <c r="F77" s="14"/>
      <c r="G77" s="75"/>
      <c r="H77" s="123" t="s">
        <v>168</v>
      </c>
      <c r="I77" s="92"/>
      <c r="J77" s="93"/>
      <c r="K77" s="94"/>
      <c r="L77" s="123" t="s">
        <v>168</v>
      </c>
      <c r="M77" s="79"/>
    </row>
    <row r="78" spans="1:15" s="80" customFormat="1" x14ac:dyDescent="0.25">
      <c r="A78" s="142"/>
      <c r="B78" s="139"/>
      <c r="C78" s="95" t="s">
        <v>50</v>
      </c>
      <c r="D78" s="90" t="s">
        <v>144</v>
      </c>
      <c r="E78" s="14" t="s">
        <v>124</v>
      </c>
      <c r="F78" s="14"/>
      <c r="G78" s="75"/>
      <c r="H78" s="123" t="s">
        <v>168</v>
      </c>
      <c r="I78" s="92"/>
      <c r="J78" s="93"/>
      <c r="K78" s="94"/>
      <c r="L78" s="123" t="s">
        <v>168</v>
      </c>
      <c r="M78" s="79"/>
    </row>
    <row r="79" spans="1:15" s="80" customFormat="1" ht="30" x14ac:dyDescent="0.25">
      <c r="A79" s="143"/>
      <c r="B79" s="140"/>
      <c r="C79" s="95" t="s">
        <v>51</v>
      </c>
      <c r="D79" s="90" t="s">
        <v>143</v>
      </c>
      <c r="E79" s="14" t="s">
        <v>135</v>
      </c>
      <c r="F79" s="14"/>
      <c r="G79" s="75"/>
      <c r="H79" s="123" t="s">
        <v>168</v>
      </c>
      <c r="I79" s="92"/>
      <c r="J79" s="93"/>
      <c r="K79" s="94"/>
      <c r="L79" s="123" t="s">
        <v>168</v>
      </c>
      <c r="M79" s="79"/>
    </row>
    <row r="80" spans="1:15" ht="29.25" customHeight="1" x14ac:dyDescent="0.25">
      <c r="A80" s="110"/>
      <c r="B80" s="166" t="s">
        <v>89</v>
      </c>
      <c r="C80" s="167"/>
      <c r="D80" s="167"/>
      <c r="E80" s="167"/>
      <c r="F80" s="167"/>
      <c r="G80" s="167"/>
      <c r="H80" s="167"/>
      <c r="I80" s="167"/>
      <c r="J80" s="167"/>
      <c r="K80" s="167"/>
      <c r="L80" s="167"/>
      <c r="M80" s="168"/>
      <c r="N80"/>
      <c r="O80"/>
    </row>
    <row r="81" spans="1:15" s="38" customFormat="1" ht="17.25" customHeight="1" x14ac:dyDescent="0.25">
      <c r="A81" s="129" t="s">
        <v>35</v>
      </c>
      <c r="B81" s="130"/>
      <c r="C81" s="130"/>
      <c r="D81" s="130"/>
      <c r="E81" s="130"/>
      <c r="F81" s="130"/>
      <c r="G81" s="130"/>
      <c r="H81" s="130"/>
      <c r="I81" s="130"/>
      <c r="J81" s="130"/>
      <c r="K81" s="130"/>
      <c r="L81" s="130"/>
      <c r="M81" s="130"/>
    </row>
    <row r="82" spans="1:15" s="38" customFormat="1" ht="17.25" customHeight="1" x14ac:dyDescent="0.25">
      <c r="A82" s="133" t="s">
        <v>36</v>
      </c>
      <c r="B82" s="134"/>
      <c r="C82" s="134"/>
      <c r="D82" s="134"/>
      <c r="E82" s="134"/>
      <c r="F82" s="134"/>
      <c r="G82" s="134"/>
      <c r="H82" s="134"/>
      <c r="I82" s="134"/>
      <c r="J82" s="134"/>
      <c r="K82" s="134"/>
      <c r="L82" s="134"/>
      <c r="M82" s="134"/>
    </row>
    <row r="83" spans="1:15" s="38" customFormat="1" ht="17.25" customHeight="1" x14ac:dyDescent="0.25">
      <c r="A83" s="131" t="s">
        <v>37</v>
      </c>
      <c r="B83" s="132"/>
      <c r="C83" s="132"/>
      <c r="D83" s="132"/>
      <c r="E83" s="132"/>
      <c r="F83" s="132"/>
      <c r="G83" s="132"/>
      <c r="H83" s="132"/>
      <c r="I83" s="132"/>
      <c r="J83" s="132"/>
      <c r="K83" s="132"/>
      <c r="L83" s="132"/>
      <c r="M83" s="132"/>
    </row>
    <row r="84" spans="1:15" ht="15" customHeight="1" x14ac:dyDescent="0.25">
      <c r="A84" s="11"/>
      <c r="B84" s="12" t="s">
        <v>7</v>
      </c>
      <c r="C84" s="135" t="s">
        <v>85</v>
      </c>
      <c r="D84" s="220"/>
      <c r="E84" s="112">
        <v>20</v>
      </c>
      <c r="F84" s="25"/>
      <c r="G84" s="24"/>
      <c r="H84" s="26"/>
      <c r="I84" s="63"/>
      <c r="J84" s="58"/>
      <c r="K84" s="26"/>
      <c r="L84" s="26"/>
      <c r="M84" s="26"/>
      <c r="N84"/>
      <c r="O84"/>
    </row>
    <row r="85" spans="1:15" s="80" customFormat="1" ht="30" x14ac:dyDescent="0.25">
      <c r="A85" s="141"/>
      <c r="B85" s="138"/>
      <c r="C85" s="89" t="s">
        <v>49</v>
      </c>
      <c r="D85" s="90" t="s">
        <v>59</v>
      </c>
      <c r="E85" s="14" t="s">
        <v>82</v>
      </c>
      <c r="F85" s="14"/>
      <c r="G85" s="75"/>
      <c r="H85" s="123" t="s">
        <v>168</v>
      </c>
      <c r="I85" s="92"/>
      <c r="J85" s="93"/>
      <c r="K85" s="94"/>
      <c r="L85" s="123" t="s">
        <v>168</v>
      </c>
      <c r="M85" s="79"/>
    </row>
    <row r="86" spans="1:15" s="80" customFormat="1" ht="30" x14ac:dyDescent="0.25">
      <c r="A86" s="142"/>
      <c r="B86" s="139"/>
      <c r="C86" s="89" t="s">
        <v>46</v>
      </c>
      <c r="D86" s="90" t="s">
        <v>60</v>
      </c>
      <c r="E86" s="14" t="s">
        <v>82</v>
      </c>
      <c r="F86" s="14"/>
      <c r="G86" s="75"/>
      <c r="H86" s="123" t="s">
        <v>168</v>
      </c>
      <c r="I86" s="92"/>
      <c r="J86" s="93"/>
      <c r="K86" s="94"/>
      <c r="L86" s="123" t="s">
        <v>168</v>
      </c>
      <c r="M86" s="79"/>
    </row>
    <row r="87" spans="1:15" s="80" customFormat="1" x14ac:dyDescent="0.25">
      <c r="A87" s="142"/>
      <c r="B87" s="139"/>
      <c r="C87" s="89" t="s">
        <v>50</v>
      </c>
      <c r="D87" s="90" t="s">
        <v>131</v>
      </c>
      <c r="E87" s="14" t="s">
        <v>82</v>
      </c>
      <c r="F87" s="14"/>
      <c r="G87" s="75"/>
      <c r="H87" s="123" t="s">
        <v>168</v>
      </c>
      <c r="I87" s="92"/>
      <c r="J87" s="93"/>
      <c r="K87" s="94"/>
      <c r="L87" s="123" t="s">
        <v>168</v>
      </c>
      <c r="M87" s="79"/>
    </row>
    <row r="88" spans="1:15" s="80" customFormat="1" ht="30" x14ac:dyDescent="0.25">
      <c r="A88" s="143"/>
      <c r="B88" s="140"/>
      <c r="C88" s="89" t="s">
        <v>51</v>
      </c>
      <c r="D88" s="90" t="s">
        <v>61</v>
      </c>
      <c r="E88" s="14" t="s">
        <v>82</v>
      </c>
      <c r="F88" s="14"/>
      <c r="G88" s="75"/>
      <c r="H88" s="123" t="s">
        <v>168</v>
      </c>
      <c r="I88" s="92"/>
      <c r="J88" s="93"/>
      <c r="K88" s="94"/>
      <c r="L88" s="123" t="s">
        <v>168</v>
      </c>
      <c r="M88" s="79"/>
    </row>
    <row r="89" spans="1:15" ht="29.25" customHeight="1" x14ac:dyDescent="0.25">
      <c r="A89" s="110"/>
      <c r="B89" s="166" t="s">
        <v>90</v>
      </c>
      <c r="C89" s="167"/>
      <c r="D89" s="167"/>
      <c r="E89" s="167"/>
      <c r="F89" s="167"/>
      <c r="G89" s="167"/>
      <c r="H89" s="167"/>
      <c r="I89" s="167"/>
      <c r="J89" s="167"/>
      <c r="K89" s="167"/>
      <c r="L89" s="167"/>
      <c r="M89" s="168"/>
      <c r="N89"/>
      <c r="O89"/>
    </row>
    <row r="90" spans="1:15" s="38" customFormat="1" ht="15.75" customHeight="1" x14ac:dyDescent="0.25">
      <c r="A90" s="129" t="s">
        <v>35</v>
      </c>
      <c r="B90" s="130"/>
      <c r="C90" s="130"/>
      <c r="D90" s="130"/>
      <c r="E90" s="130"/>
      <c r="F90" s="130"/>
      <c r="G90" s="130"/>
      <c r="H90" s="130"/>
      <c r="I90" s="130"/>
      <c r="J90" s="130"/>
      <c r="K90" s="130"/>
      <c r="L90" s="130"/>
      <c r="M90" s="130"/>
    </row>
    <row r="91" spans="1:15" s="38" customFormat="1" ht="15.75" customHeight="1" x14ac:dyDescent="0.25">
      <c r="A91" s="133" t="s">
        <v>36</v>
      </c>
      <c r="B91" s="134"/>
      <c r="C91" s="134"/>
      <c r="D91" s="134"/>
      <c r="E91" s="134"/>
      <c r="F91" s="134"/>
      <c r="G91" s="134"/>
      <c r="H91" s="134"/>
      <c r="I91" s="134"/>
      <c r="J91" s="134"/>
      <c r="K91" s="134"/>
      <c r="L91" s="134"/>
      <c r="M91" s="134"/>
    </row>
    <row r="92" spans="1:15" s="38" customFormat="1" ht="15.75" customHeight="1" x14ac:dyDescent="0.25">
      <c r="A92" s="131" t="s">
        <v>37</v>
      </c>
      <c r="B92" s="132"/>
      <c r="C92" s="132"/>
      <c r="D92" s="132"/>
      <c r="E92" s="132"/>
      <c r="F92" s="132"/>
      <c r="G92" s="132"/>
      <c r="H92" s="132"/>
      <c r="I92" s="132"/>
      <c r="J92" s="132"/>
      <c r="K92" s="132"/>
      <c r="L92" s="132"/>
      <c r="M92" s="132"/>
    </row>
    <row r="93" spans="1:15" s="88" customFormat="1" ht="15" customHeight="1" x14ac:dyDescent="0.25">
      <c r="A93" s="181"/>
      <c r="B93" s="135" t="s">
        <v>119</v>
      </c>
      <c r="C93" s="222"/>
      <c r="D93" s="223"/>
      <c r="E93" s="112">
        <v>35</v>
      </c>
      <c r="F93" s="84"/>
      <c r="G93" s="85"/>
      <c r="H93" s="101"/>
      <c r="I93" s="102"/>
      <c r="J93" s="103"/>
      <c r="K93" s="101"/>
      <c r="L93" s="101"/>
      <c r="M93" s="101"/>
    </row>
    <row r="94" spans="1:15" s="88" customFormat="1" ht="30" x14ac:dyDescent="0.25">
      <c r="A94" s="192"/>
      <c r="B94" s="193"/>
      <c r="C94" s="89" t="s">
        <v>49</v>
      </c>
      <c r="D94" s="90" t="s">
        <v>132</v>
      </c>
      <c r="E94" s="14" t="s">
        <v>82</v>
      </c>
      <c r="F94" s="91"/>
      <c r="G94" s="89"/>
      <c r="H94" s="123" t="s">
        <v>168</v>
      </c>
      <c r="I94" s="92"/>
      <c r="J94" s="93"/>
      <c r="K94" s="94"/>
      <c r="L94" s="123" t="s">
        <v>168</v>
      </c>
      <c r="M94" s="94"/>
    </row>
    <row r="95" spans="1:15" s="88" customFormat="1" ht="30" x14ac:dyDescent="0.25">
      <c r="A95" s="192"/>
      <c r="B95" s="194"/>
      <c r="C95" s="89" t="s">
        <v>46</v>
      </c>
      <c r="D95" s="90" t="s">
        <v>62</v>
      </c>
      <c r="E95" s="14" t="s">
        <v>113</v>
      </c>
      <c r="F95" s="91"/>
      <c r="G95" s="89"/>
      <c r="H95" s="123" t="s">
        <v>168</v>
      </c>
      <c r="I95" s="92"/>
      <c r="J95" s="93"/>
      <c r="K95" s="94"/>
      <c r="L95" s="123" t="s">
        <v>168</v>
      </c>
      <c r="M95" s="94"/>
    </row>
    <row r="96" spans="1:15" s="88" customFormat="1" ht="74.25" customHeight="1" x14ac:dyDescent="0.25">
      <c r="A96" s="192"/>
      <c r="B96" s="194"/>
      <c r="C96" s="89" t="s">
        <v>50</v>
      </c>
      <c r="D96" s="90" t="s">
        <v>63</v>
      </c>
      <c r="E96" s="14" t="s">
        <v>113</v>
      </c>
      <c r="F96" s="91"/>
      <c r="G96" s="89"/>
      <c r="H96" s="123" t="s">
        <v>168</v>
      </c>
      <c r="I96" s="92"/>
      <c r="J96" s="93"/>
      <c r="K96" s="94"/>
      <c r="L96" s="123" t="s">
        <v>168</v>
      </c>
      <c r="M96" s="94"/>
    </row>
    <row r="97" spans="1:15" s="88" customFormat="1" ht="30" x14ac:dyDescent="0.25">
      <c r="A97" s="192"/>
      <c r="B97" s="194"/>
      <c r="C97" s="89" t="s">
        <v>51</v>
      </c>
      <c r="D97" s="90" t="s">
        <v>64</v>
      </c>
      <c r="E97" s="14" t="s">
        <v>82</v>
      </c>
      <c r="F97" s="91"/>
      <c r="G97" s="89"/>
      <c r="H97" s="123" t="s">
        <v>168</v>
      </c>
      <c r="I97" s="92"/>
      <c r="J97" s="93"/>
      <c r="K97" s="94"/>
      <c r="L97" s="123" t="s">
        <v>168</v>
      </c>
      <c r="M97" s="94"/>
    </row>
    <row r="98" spans="1:15" s="88" customFormat="1" ht="30" x14ac:dyDescent="0.25">
      <c r="A98" s="192"/>
      <c r="B98" s="194"/>
      <c r="C98" s="89" t="s">
        <v>52</v>
      </c>
      <c r="D98" s="90" t="s">
        <v>142</v>
      </c>
      <c r="E98" s="14" t="s">
        <v>82</v>
      </c>
      <c r="F98" s="91"/>
      <c r="G98" s="89"/>
      <c r="H98" s="123" t="s">
        <v>168</v>
      </c>
      <c r="I98" s="92"/>
      <c r="J98" s="93"/>
      <c r="K98" s="94"/>
      <c r="L98" s="123" t="s">
        <v>168</v>
      </c>
      <c r="M98" s="94"/>
    </row>
    <row r="99" spans="1:15" ht="29.25" customHeight="1" x14ac:dyDescent="0.25">
      <c r="A99" s="110"/>
      <c r="B99" s="166" t="s">
        <v>90</v>
      </c>
      <c r="C99" s="167"/>
      <c r="D99" s="167"/>
      <c r="E99" s="167"/>
      <c r="F99" s="167"/>
      <c r="G99" s="167"/>
      <c r="H99" s="167"/>
      <c r="I99" s="167"/>
      <c r="J99" s="167"/>
      <c r="K99" s="167"/>
      <c r="L99" s="167"/>
      <c r="M99" s="168"/>
      <c r="N99"/>
      <c r="O99"/>
    </row>
    <row r="100" spans="1:15" s="38" customFormat="1" ht="18" customHeight="1" x14ac:dyDescent="0.25">
      <c r="A100" s="129" t="s">
        <v>35</v>
      </c>
      <c r="B100" s="130"/>
      <c r="C100" s="130"/>
      <c r="D100" s="130"/>
      <c r="E100" s="130"/>
      <c r="F100" s="130"/>
      <c r="G100" s="130"/>
      <c r="H100" s="130"/>
      <c r="I100" s="130"/>
      <c r="J100" s="130"/>
      <c r="K100" s="130"/>
      <c r="L100" s="130"/>
      <c r="M100" s="130"/>
    </row>
    <row r="101" spans="1:15" s="38" customFormat="1" ht="18" customHeight="1" x14ac:dyDescent="0.25">
      <c r="A101" s="133" t="s">
        <v>36</v>
      </c>
      <c r="B101" s="134"/>
      <c r="C101" s="134"/>
      <c r="D101" s="134"/>
      <c r="E101" s="134"/>
      <c r="F101" s="134"/>
      <c r="G101" s="134"/>
      <c r="H101" s="134"/>
      <c r="I101" s="134"/>
      <c r="J101" s="134"/>
      <c r="K101" s="134"/>
      <c r="L101" s="134"/>
      <c r="M101" s="134"/>
    </row>
    <row r="102" spans="1:15" s="38" customFormat="1" ht="18" customHeight="1" x14ac:dyDescent="0.25">
      <c r="A102" s="131" t="s">
        <v>37</v>
      </c>
      <c r="B102" s="132"/>
      <c r="C102" s="132"/>
      <c r="D102" s="132"/>
      <c r="E102" s="132"/>
      <c r="F102" s="132"/>
      <c r="G102" s="132"/>
      <c r="H102" s="132"/>
      <c r="I102" s="132"/>
      <c r="J102" s="132"/>
      <c r="K102" s="132"/>
      <c r="L102" s="132"/>
      <c r="M102" s="132"/>
    </row>
    <row r="103" spans="1:15" ht="24.75" customHeight="1" x14ac:dyDescent="0.25">
      <c r="A103" s="22" t="s">
        <v>17</v>
      </c>
      <c r="B103" s="174" t="s">
        <v>120</v>
      </c>
      <c r="C103" s="174"/>
      <c r="D103" s="174"/>
      <c r="E103" s="20">
        <v>55</v>
      </c>
      <c r="F103" s="20"/>
      <c r="G103" s="19"/>
      <c r="H103" s="21"/>
      <c r="I103" s="61"/>
      <c r="J103" s="56"/>
      <c r="K103" s="21"/>
      <c r="L103" s="21"/>
      <c r="M103" s="21"/>
      <c r="N103"/>
      <c r="O103"/>
    </row>
    <row r="104" spans="1:15" s="88" customFormat="1" x14ac:dyDescent="0.25">
      <c r="A104" s="181"/>
      <c r="B104" s="182"/>
      <c r="C104" s="89" t="s">
        <v>49</v>
      </c>
      <c r="D104" s="90" t="s">
        <v>140</v>
      </c>
      <c r="E104" s="91" t="s">
        <v>106</v>
      </c>
      <c r="F104" s="122"/>
      <c r="G104" s="89"/>
      <c r="H104" s="123" t="s">
        <v>168</v>
      </c>
      <c r="I104" s="92"/>
      <c r="J104" s="93"/>
      <c r="K104" s="94"/>
      <c r="L104" s="123" t="s">
        <v>168</v>
      </c>
      <c r="M104" s="94"/>
    </row>
    <row r="105" spans="1:15" s="88" customFormat="1" ht="30" x14ac:dyDescent="0.25">
      <c r="A105" s="142"/>
      <c r="B105" s="183"/>
      <c r="C105" s="89" t="s">
        <v>46</v>
      </c>
      <c r="D105" s="90" t="s">
        <v>139</v>
      </c>
      <c r="E105" s="91" t="s">
        <v>108</v>
      </c>
      <c r="F105" s="122"/>
      <c r="G105" s="89"/>
      <c r="H105" s="123" t="s">
        <v>168</v>
      </c>
      <c r="I105" s="92"/>
      <c r="J105" s="93"/>
      <c r="K105" s="94"/>
      <c r="L105" s="123" t="s">
        <v>168</v>
      </c>
      <c r="M105" s="94"/>
    </row>
    <row r="106" spans="1:15" s="88" customFormat="1" x14ac:dyDescent="0.25">
      <c r="A106" s="142"/>
      <c r="B106" s="183"/>
      <c r="C106" s="89" t="s">
        <v>50</v>
      </c>
      <c r="D106" s="90" t="s">
        <v>110</v>
      </c>
      <c r="E106" s="91" t="s">
        <v>106</v>
      </c>
      <c r="F106" s="122"/>
      <c r="G106" s="89"/>
      <c r="H106" s="123" t="s">
        <v>168</v>
      </c>
      <c r="I106" s="92"/>
      <c r="J106" s="93"/>
      <c r="K106" s="94"/>
      <c r="L106" s="123" t="s">
        <v>168</v>
      </c>
      <c r="M106" s="94"/>
    </row>
    <row r="107" spans="1:15" s="88" customFormat="1" ht="30" x14ac:dyDescent="0.25">
      <c r="A107" s="143"/>
      <c r="B107" s="184"/>
      <c r="C107" s="89" t="s">
        <v>53</v>
      </c>
      <c r="D107" s="90" t="s">
        <v>141</v>
      </c>
      <c r="E107" s="91" t="s">
        <v>106</v>
      </c>
      <c r="F107" s="122"/>
      <c r="G107" s="89"/>
      <c r="H107" s="123" t="s">
        <v>168</v>
      </c>
      <c r="I107" s="92"/>
      <c r="J107" s="93"/>
      <c r="K107" s="94"/>
      <c r="L107" s="123" t="s">
        <v>168</v>
      </c>
      <c r="M107" s="94"/>
    </row>
    <row r="108" spans="1:15" s="88" customFormat="1" x14ac:dyDescent="0.25">
      <c r="A108" s="110"/>
      <c r="B108" s="119"/>
      <c r="C108" s="89" t="s">
        <v>54</v>
      </c>
      <c r="D108" s="90" t="s">
        <v>133</v>
      </c>
      <c r="E108" s="91" t="s">
        <v>106</v>
      </c>
      <c r="F108" s="121"/>
      <c r="G108" s="120"/>
      <c r="H108" s="123" t="s">
        <v>168</v>
      </c>
      <c r="I108" s="92"/>
      <c r="J108" s="93"/>
      <c r="K108" s="94"/>
      <c r="L108" s="123" t="s">
        <v>168</v>
      </c>
      <c r="M108" s="93"/>
    </row>
    <row r="109" spans="1:15" ht="29.25" customHeight="1" x14ac:dyDescent="0.25">
      <c r="A109" s="110"/>
      <c r="B109" s="166" t="s">
        <v>102</v>
      </c>
      <c r="C109" s="167"/>
      <c r="D109" s="167"/>
      <c r="E109" s="167"/>
      <c r="F109" s="167"/>
      <c r="G109" s="167"/>
      <c r="H109" s="167"/>
      <c r="I109" s="167"/>
      <c r="J109" s="167"/>
      <c r="K109" s="167"/>
      <c r="L109" s="167"/>
      <c r="M109" s="168"/>
      <c r="N109"/>
      <c r="O109"/>
    </row>
    <row r="110" spans="1:15" s="38" customFormat="1" ht="12.75" customHeight="1" x14ac:dyDescent="0.25">
      <c r="A110" s="129" t="s">
        <v>35</v>
      </c>
      <c r="B110" s="130"/>
      <c r="C110" s="130"/>
      <c r="D110" s="130"/>
      <c r="E110" s="130"/>
      <c r="F110" s="130"/>
      <c r="G110" s="130"/>
      <c r="H110" s="130"/>
      <c r="I110" s="130"/>
      <c r="J110" s="130"/>
      <c r="K110" s="130"/>
      <c r="L110" s="130"/>
      <c r="M110" s="130"/>
    </row>
    <row r="111" spans="1:15" s="38" customFormat="1" ht="12.75" customHeight="1" x14ac:dyDescent="0.25">
      <c r="A111" s="133" t="s">
        <v>36</v>
      </c>
      <c r="B111" s="134"/>
      <c r="C111" s="134"/>
      <c r="D111" s="134"/>
      <c r="E111" s="134"/>
      <c r="F111" s="134"/>
      <c r="G111" s="134"/>
      <c r="H111" s="134"/>
      <c r="I111" s="134"/>
      <c r="J111" s="134"/>
      <c r="K111" s="134"/>
      <c r="L111" s="134"/>
      <c r="M111" s="134"/>
    </row>
    <row r="112" spans="1:15" s="38" customFormat="1" ht="12.75" customHeight="1" x14ac:dyDescent="0.25">
      <c r="A112" s="131" t="s">
        <v>37</v>
      </c>
      <c r="B112" s="132"/>
      <c r="C112" s="132"/>
      <c r="D112" s="132"/>
      <c r="E112" s="132"/>
      <c r="F112" s="132"/>
      <c r="G112" s="132"/>
      <c r="H112" s="132"/>
      <c r="I112" s="132"/>
      <c r="J112" s="132"/>
      <c r="K112" s="132"/>
      <c r="L112" s="132"/>
      <c r="M112" s="132"/>
    </row>
    <row r="113" spans="1:15" ht="24.75" customHeight="1" x14ac:dyDescent="0.25">
      <c r="A113" s="18" t="s">
        <v>13</v>
      </c>
      <c r="B113" s="174" t="s">
        <v>87</v>
      </c>
      <c r="C113" s="174"/>
      <c r="D113" s="174"/>
      <c r="E113" s="20">
        <v>35</v>
      </c>
      <c r="F113" s="20"/>
      <c r="G113" s="19"/>
      <c r="H113" s="21"/>
      <c r="I113" s="61"/>
      <c r="J113" s="56"/>
      <c r="K113" s="21"/>
      <c r="L113" s="21"/>
      <c r="M113" s="21"/>
      <c r="N113"/>
      <c r="O113"/>
    </row>
    <row r="114" spans="1:15" s="80" customFormat="1" ht="48" customHeight="1" x14ac:dyDescent="0.25">
      <c r="A114" s="141"/>
      <c r="B114" s="138"/>
      <c r="C114" s="89" t="s">
        <v>49</v>
      </c>
      <c r="D114" s="90" t="s">
        <v>127</v>
      </c>
      <c r="E114" s="14" t="s">
        <v>82</v>
      </c>
      <c r="F114" s="14"/>
      <c r="G114" s="75"/>
      <c r="H114" s="123" t="s">
        <v>168</v>
      </c>
      <c r="I114" s="92"/>
      <c r="J114" s="93"/>
      <c r="K114" s="94"/>
      <c r="L114" s="123" t="s">
        <v>168</v>
      </c>
      <c r="M114" s="79"/>
    </row>
    <row r="115" spans="1:15" s="80" customFormat="1" ht="45" x14ac:dyDescent="0.25">
      <c r="A115" s="142"/>
      <c r="B115" s="139"/>
      <c r="C115" s="89" t="s">
        <v>46</v>
      </c>
      <c r="D115" s="90" t="s">
        <v>65</v>
      </c>
      <c r="E115" s="14" t="s">
        <v>82</v>
      </c>
      <c r="F115" s="14"/>
      <c r="G115" s="75"/>
      <c r="H115" s="123" t="s">
        <v>168</v>
      </c>
      <c r="I115" s="92"/>
      <c r="J115" s="93"/>
      <c r="K115" s="94"/>
      <c r="L115" s="123" t="s">
        <v>168</v>
      </c>
      <c r="M115" s="79"/>
    </row>
    <row r="116" spans="1:15" s="80" customFormat="1" ht="30" x14ac:dyDescent="0.25">
      <c r="A116" s="142"/>
      <c r="B116" s="139"/>
      <c r="C116" s="89" t="s">
        <v>50</v>
      </c>
      <c r="D116" s="90" t="s">
        <v>47</v>
      </c>
      <c r="E116" s="14" t="s">
        <v>82</v>
      </c>
      <c r="F116" s="14"/>
      <c r="G116" s="75"/>
      <c r="H116" s="123" t="s">
        <v>168</v>
      </c>
      <c r="I116" s="92"/>
      <c r="J116" s="93"/>
      <c r="K116" s="94"/>
      <c r="L116" s="123" t="s">
        <v>168</v>
      </c>
      <c r="M116" s="79"/>
    </row>
    <row r="117" spans="1:15" s="80" customFormat="1" x14ac:dyDescent="0.25">
      <c r="A117" s="142"/>
      <c r="B117" s="139"/>
      <c r="C117" s="89" t="s">
        <v>51</v>
      </c>
      <c r="D117" s="90" t="s">
        <v>134</v>
      </c>
      <c r="E117" s="14" t="s">
        <v>86</v>
      </c>
      <c r="F117" s="14"/>
      <c r="G117" s="75"/>
      <c r="H117" s="123" t="s">
        <v>168</v>
      </c>
      <c r="I117" s="92"/>
      <c r="J117" s="93"/>
      <c r="K117" s="94"/>
      <c r="L117" s="123" t="s">
        <v>168</v>
      </c>
      <c r="M117" s="79"/>
    </row>
    <row r="118" spans="1:15" s="80" customFormat="1" ht="30" x14ac:dyDescent="0.25">
      <c r="A118" s="143"/>
      <c r="B118" s="140"/>
      <c r="C118" s="89" t="s">
        <v>52</v>
      </c>
      <c r="D118" s="90" t="s">
        <v>126</v>
      </c>
      <c r="E118" s="14" t="s">
        <v>82</v>
      </c>
      <c r="F118" s="14"/>
      <c r="G118" s="75"/>
      <c r="H118" s="123" t="s">
        <v>168</v>
      </c>
      <c r="I118" s="92"/>
      <c r="J118" s="93"/>
      <c r="K118" s="94"/>
      <c r="L118" s="123" t="s">
        <v>168</v>
      </c>
      <c r="M118" s="79"/>
    </row>
    <row r="119" spans="1:15" ht="29.25" customHeight="1" x14ac:dyDescent="0.25">
      <c r="A119" s="110"/>
      <c r="B119" s="166" t="s">
        <v>91</v>
      </c>
      <c r="C119" s="167"/>
      <c r="D119" s="167"/>
      <c r="E119" s="167"/>
      <c r="F119" s="167"/>
      <c r="G119" s="167"/>
      <c r="H119" s="167"/>
      <c r="I119" s="167"/>
      <c r="J119" s="167"/>
      <c r="K119" s="167"/>
      <c r="L119" s="167"/>
      <c r="M119" s="168"/>
      <c r="N119"/>
      <c r="O119"/>
    </row>
    <row r="120" spans="1:15" s="38" customFormat="1" ht="15.75" customHeight="1" x14ac:dyDescent="0.25">
      <c r="A120" s="129" t="s">
        <v>35</v>
      </c>
      <c r="B120" s="130"/>
      <c r="C120" s="130"/>
      <c r="D120" s="130"/>
      <c r="E120" s="130"/>
      <c r="F120" s="130"/>
      <c r="G120" s="130"/>
      <c r="H120" s="130"/>
      <c r="I120" s="130"/>
      <c r="J120" s="130"/>
      <c r="K120" s="130"/>
      <c r="L120" s="130"/>
      <c r="M120" s="130"/>
    </row>
    <row r="121" spans="1:15" s="38" customFormat="1" ht="15.75" customHeight="1" x14ac:dyDescent="0.25">
      <c r="A121" s="133" t="s">
        <v>36</v>
      </c>
      <c r="B121" s="134"/>
      <c r="C121" s="134"/>
      <c r="D121" s="134"/>
      <c r="E121" s="134"/>
      <c r="F121" s="134"/>
      <c r="G121" s="134"/>
      <c r="H121" s="134"/>
      <c r="I121" s="134"/>
      <c r="J121" s="134"/>
      <c r="K121" s="134"/>
      <c r="L121" s="134"/>
      <c r="M121" s="134"/>
    </row>
    <row r="122" spans="1:15" s="38" customFormat="1" ht="15.75" customHeight="1" x14ac:dyDescent="0.25">
      <c r="A122" s="131" t="s">
        <v>37</v>
      </c>
      <c r="B122" s="132"/>
      <c r="C122" s="132"/>
      <c r="D122" s="132"/>
      <c r="E122" s="132"/>
      <c r="F122" s="132"/>
      <c r="G122" s="132"/>
      <c r="H122" s="132"/>
      <c r="I122" s="132"/>
      <c r="J122" s="132"/>
      <c r="K122" s="132"/>
      <c r="L122" s="132"/>
      <c r="M122" s="132"/>
    </row>
    <row r="123" spans="1:15" ht="75.75" customHeight="1" x14ac:dyDescent="0.25">
      <c r="A123" s="15">
        <v>3</v>
      </c>
      <c r="B123" s="179" t="s">
        <v>43</v>
      </c>
      <c r="C123" s="179"/>
      <c r="D123" s="179"/>
      <c r="E123" s="115">
        <f>(E125+E132)/2</f>
        <v>12.5</v>
      </c>
      <c r="F123" s="17"/>
      <c r="G123" s="16"/>
      <c r="H123" s="16"/>
      <c r="I123" s="59"/>
      <c r="J123" s="54"/>
      <c r="K123" s="16"/>
      <c r="L123" s="16"/>
      <c r="M123" s="16"/>
      <c r="N123" s="38"/>
      <c r="O123"/>
    </row>
    <row r="124" spans="1:15" ht="21" customHeight="1" x14ac:dyDescent="0.25">
      <c r="A124" s="109"/>
      <c r="B124" s="169" t="s">
        <v>97</v>
      </c>
      <c r="C124" s="170"/>
      <c r="D124" s="171"/>
      <c r="E124" s="109"/>
      <c r="F124" s="109"/>
      <c r="G124" s="109"/>
      <c r="H124" s="109"/>
      <c r="I124" s="109"/>
      <c r="J124" s="109"/>
      <c r="K124" s="109"/>
      <c r="L124" s="109"/>
      <c r="M124" s="109"/>
      <c r="N124"/>
      <c r="O124"/>
    </row>
    <row r="125" spans="1:15" ht="24.75" customHeight="1" x14ac:dyDescent="0.25">
      <c r="A125" s="18" t="s">
        <v>3</v>
      </c>
      <c r="B125" s="174" t="s">
        <v>93</v>
      </c>
      <c r="C125" s="174"/>
      <c r="D125" s="174"/>
      <c r="E125" s="20">
        <v>10</v>
      </c>
      <c r="F125" s="20"/>
      <c r="G125" s="19"/>
      <c r="H125" s="19"/>
      <c r="I125" s="60"/>
      <c r="J125" s="55"/>
      <c r="K125" s="19"/>
      <c r="L125" s="19"/>
      <c r="M125" s="19"/>
      <c r="N125" s="38"/>
      <c r="O125"/>
    </row>
    <row r="126" spans="1:15" s="80" customFormat="1" ht="30" x14ac:dyDescent="0.25">
      <c r="A126" s="141"/>
      <c r="B126" s="138"/>
      <c r="C126" s="89" t="s">
        <v>49</v>
      </c>
      <c r="D126" s="90" t="s">
        <v>137</v>
      </c>
      <c r="E126" s="14" t="s">
        <v>95</v>
      </c>
      <c r="F126" s="14"/>
      <c r="G126" s="75"/>
      <c r="H126" s="76"/>
      <c r="I126" s="77"/>
      <c r="J126" s="78"/>
      <c r="K126" s="79"/>
      <c r="L126" s="79"/>
      <c r="M126" s="79"/>
      <c r="N126" s="81"/>
    </row>
    <row r="127" spans="1:15" s="80" customFormat="1" ht="30" x14ac:dyDescent="0.25">
      <c r="A127" s="143"/>
      <c r="B127" s="140"/>
      <c r="C127" s="89" t="s">
        <v>46</v>
      </c>
      <c r="D127" s="104" t="s">
        <v>138</v>
      </c>
      <c r="E127" s="14" t="s">
        <v>95</v>
      </c>
      <c r="F127" s="14"/>
      <c r="G127" s="75"/>
      <c r="H127" s="76"/>
      <c r="I127" s="77"/>
      <c r="J127" s="78"/>
      <c r="K127" s="79"/>
      <c r="L127" s="79"/>
      <c r="M127" s="79"/>
      <c r="N127" s="81"/>
    </row>
    <row r="128" spans="1:15" ht="29.25" customHeight="1" x14ac:dyDescent="0.25">
      <c r="A128" s="110"/>
      <c r="B128" s="166" t="s">
        <v>101</v>
      </c>
      <c r="C128" s="167"/>
      <c r="D128" s="167"/>
      <c r="E128" s="167"/>
      <c r="F128" s="167"/>
      <c r="G128" s="167"/>
      <c r="H128" s="167"/>
      <c r="I128" s="167"/>
      <c r="J128" s="167"/>
      <c r="K128" s="167"/>
      <c r="L128" s="167"/>
      <c r="M128" s="168"/>
      <c r="N128"/>
      <c r="O128"/>
    </row>
    <row r="129" spans="1:15" s="38" customFormat="1" ht="14.25" customHeight="1" x14ac:dyDescent="0.25">
      <c r="A129" s="129" t="s">
        <v>35</v>
      </c>
      <c r="B129" s="130"/>
      <c r="C129" s="130"/>
      <c r="D129" s="130"/>
      <c r="E129" s="130"/>
      <c r="F129" s="130"/>
      <c r="G129" s="130"/>
      <c r="H129" s="130"/>
      <c r="I129" s="130"/>
      <c r="J129" s="130"/>
      <c r="K129" s="130"/>
      <c r="L129" s="130"/>
      <c r="M129" s="130"/>
    </row>
    <row r="130" spans="1:15" s="38" customFormat="1" ht="14.25" customHeight="1" x14ac:dyDescent="0.25">
      <c r="A130" s="133" t="s">
        <v>36</v>
      </c>
      <c r="B130" s="134"/>
      <c r="C130" s="134"/>
      <c r="D130" s="134"/>
      <c r="E130" s="134"/>
      <c r="F130" s="134"/>
      <c r="G130" s="134"/>
      <c r="H130" s="134"/>
      <c r="I130" s="134"/>
      <c r="J130" s="134"/>
      <c r="K130" s="134"/>
      <c r="L130" s="134"/>
      <c r="M130" s="134"/>
    </row>
    <row r="131" spans="1:15" s="38" customFormat="1" ht="14.25" customHeight="1" x14ac:dyDescent="0.25">
      <c r="A131" s="131" t="s">
        <v>37</v>
      </c>
      <c r="B131" s="132"/>
      <c r="C131" s="132"/>
      <c r="D131" s="132"/>
      <c r="E131" s="132"/>
      <c r="F131" s="132"/>
      <c r="G131" s="132"/>
      <c r="H131" s="132"/>
      <c r="I131" s="132"/>
      <c r="J131" s="132"/>
      <c r="K131" s="132"/>
      <c r="L131" s="132"/>
      <c r="M131" s="132"/>
    </row>
    <row r="132" spans="1:15" ht="29.25" customHeight="1" x14ac:dyDescent="0.25">
      <c r="A132" s="18" t="s">
        <v>4</v>
      </c>
      <c r="B132" s="174" t="s">
        <v>94</v>
      </c>
      <c r="C132" s="174"/>
      <c r="D132" s="174"/>
      <c r="E132" s="20">
        <v>15</v>
      </c>
      <c r="F132" s="20"/>
      <c r="G132" s="19"/>
      <c r="H132" s="21"/>
      <c r="I132" s="61"/>
      <c r="J132" s="56"/>
      <c r="K132" s="21"/>
      <c r="L132" s="21"/>
      <c r="M132" s="21"/>
      <c r="N132" s="38"/>
      <c r="O132"/>
    </row>
    <row r="133" spans="1:15" s="80" customFormat="1" ht="30" x14ac:dyDescent="0.25">
      <c r="A133" s="141"/>
      <c r="B133" s="138"/>
      <c r="C133" s="89" t="s">
        <v>49</v>
      </c>
      <c r="D133" s="90" t="s">
        <v>136</v>
      </c>
      <c r="E133" s="14" t="s">
        <v>95</v>
      </c>
      <c r="F133" s="14"/>
      <c r="G133" s="75"/>
      <c r="H133" s="76"/>
      <c r="I133" s="77"/>
      <c r="J133" s="78"/>
      <c r="K133" s="79"/>
      <c r="L133" s="79"/>
      <c r="M133" s="79"/>
      <c r="N133" s="81"/>
    </row>
    <row r="134" spans="1:15" s="80" customFormat="1" ht="30" x14ac:dyDescent="0.25">
      <c r="A134" s="142"/>
      <c r="B134" s="139"/>
      <c r="C134" s="89" t="s">
        <v>46</v>
      </c>
      <c r="D134" s="90" t="s">
        <v>45</v>
      </c>
      <c r="E134" s="14" t="s">
        <v>95</v>
      </c>
      <c r="F134" s="14"/>
      <c r="G134" s="75"/>
      <c r="H134" s="76"/>
      <c r="I134" s="77"/>
      <c r="J134" s="78"/>
      <c r="K134" s="79"/>
      <c r="L134" s="79"/>
      <c r="M134" s="79"/>
      <c r="N134" s="81"/>
    </row>
    <row r="135" spans="1:15" s="80" customFormat="1" x14ac:dyDescent="0.25">
      <c r="A135" s="143"/>
      <c r="B135" s="140"/>
      <c r="C135" s="89" t="s">
        <v>50</v>
      </c>
      <c r="D135" s="90" t="s">
        <v>44</v>
      </c>
      <c r="E135" s="14" t="s">
        <v>95</v>
      </c>
      <c r="F135" s="14"/>
      <c r="G135" s="75"/>
      <c r="H135" s="76"/>
      <c r="I135" s="77"/>
      <c r="J135" s="78"/>
      <c r="K135" s="79"/>
      <c r="L135" s="79"/>
      <c r="M135" s="79"/>
      <c r="N135" s="81"/>
    </row>
    <row r="136" spans="1:15" ht="29.25" customHeight="1" x14ac:dyDescent="0.25">
      <c r="A136" s="110"/>
      <c r="B136" s="166" t="s">
        <v>100</v>
      </c>
      <c r="C136" s="167"/>
      <c r="D136" s="167"/>
      <c r="E136" s="167"/>
      <c r="F136" s="167"/>
      <c r="G136" s="167"/>
      <c r="H136" s="167"/>
      <c r="I136" s="167"/>
      <c r="J136" s="167"/>
      <c r="K136" s="167"/>
      <c r="L136" s="167"/>
      <c r="M136" s="168"/>
      <c r="N136"/>
      <c r="O136"/>
    </row>
    <row r="137" spans="1:15" s="38" customFormat="1" ht="15.75" customHeight="1" x14ac:dyDescent="0.2">
      <c r="A137" s="64"/>
      <c r="B137" s="150" t="s">
        <v>35</v>
      </c>
      <c r="C137" s="151"/>
      <c r="D137" s="151"/>
      <c r="E137" s="152"/>
      <c r="F137" s="152"/>
      <c r="G137" s="152"/>
      <c r="H137" s="152"/>
      <c r="I137" s="152"/>
      <c r="J137" s="153"/>
      <c r="K137" s="153"/>
      <c r="L137" s="153"/>
      <c r="M137" s="153"/>
    </row>
    <row r="138" spans="1:15" s="38" customFormat="1" ht="15.75" customHeight="1" x14ac:dyDescent="0.2">
      <c r="A138" s="64"/>
      <c r="B138" s="154" t="s">
        <v>36</v>
      </c>
      <c r="C138" s="152"/>
      <c r="D138" s="152"/>
      <c r="E138" s="152"/>
      <c r="F138" s="152"/>
      <c r="G138" s="152"/>
      <c r="H138" s="152"/>
      <c r="I138" s="152"/>
      <c r="J138" s="155"/>
      <c r="K138" s="155"/>
      <c r="L138" s="155"/>
      <c r="M138" s="155"/>
    </row>
    <row r="139" spans="1:15" s="38" customFormat="1" ht="15.75" customHeight="1" x14ac:dyDescent="0.2">
      <c r="A139" s="64"/>
      <c r="B139" s="156" t="s">
        <v>37</v>
      </c>
      <c r="C139" s="157"/>
      <c r="D139" s="157"/>
      <c r="E139" s="157"/>
      <c r="F139" s="157"/>
      <c r="G139" s="157"/>
      <c r="H139" s="157"/>
      <c r="I139" s="157"/>
      <c r="J139" s="158"/>
      <c r="K139" s="158"/>
      <c r="L139" s="158"/>
      <c r="M139" s="158"/>
    </row>
    <row r="140" spans="1:15" ht="57.75" customHeight="1" x14ac:dyDescent="0.25">
      <c r="A140" s="15">
        <v>4</v>
      </c>
      <c r="B140" s="175" t="s">
        <v>96</v>
      </c>
      <c r="C140" s="176"/>
      <c r="D140" s="177"/>
      <c r="E140" s="17">
        <v>3</v>
      </c>
      <c r="F140" s="17"/>
      <c r="G140" s="16"/>
      <c r="H140" s="16"/>
      <c r="I140" s="59"/>
      <c r="J140" s="54"/>
      <c r="K140" s="16"/>
      <c r="L140" s="16"/>
      <c r="M140" s="16"/>
      <c r="N140"/>
      <c r="O140"/>
    </row>
    <row r="141" spans="1:15" ht="39" customHeight="1" x14ac:dyDescent="0.25">
      <c r="A141" s="109"/>
      <c r="B141" s="169" t="s">
        <v>98</v>
      </c>
      <c r="C141" s="170"/>
      <c r="D141" s="171"/>
      <c r="E141" s="109"/>
      <c r="F141" s="109"/>
      <c r="G141" s="109"/>
      <c r="H141" s="109"/>
      <c r="I141" s="109"/>
      <c r="J141" s="109"/>
      <c r="K141" s="109"/>
      <c r="L141" s="109"/>
      <c r="M141" s="109"/>
      <c r="N141"/>
      <c r="O141"/>
    </row>
    <row r="142" spans="1:15" ht="30" x14ac:dyDescent="0.25">
      <c r="A142" s="148"/>
      <c r="B142" s="149"/>
      <c r="C142" s="89" t="s">
        <v>49</v>
      </c>
      <c r="D142" s="90" t="s">
        <v>117</v>
      </c>
      <c r="E142" s="14" t="s">
        <v>99</v>
      </c>
      <c r="F142" s="14"/>
      <c r="G142" s="13"/>
      <c r="H142" s="123" t="s">
        <v>168</v>
      </c>
      <c r="I142" s="92"/>
      <c r="J142" s="93"/>
      <c r="K142" s="94"/>
      <c r="L142" s="123" t="s">
        <v>168</v>
      </c>
      <c r="M142" s="4"/>
      <c r="N142"/>
      <c r="O142"/>
    </row>
    <row r="143" spans="1:15" ht="30" x14ac:dyDescent="0.25">
      <c r="A143" s="142"/>
      <c r="B143" s="139"/>
      <c r="C143" s="89" t="s">
        <v>46</v>
      </c>
      <c r="D143" s="90" t="s">
        <v>118</v>
      </c>
      <c r="E143" s="14" t="s">
        <v>99</v>
      </c>
      <c r="F143" s="14"/>
      <c r="G143" s="13"/>
      <c r="H143" s="123" t="s">
        <v>168</v>
      </c>
      <c r="I143" s="92"/>
      <c r="J143" s="93"/>
      <c r="K143" s="94"/>
      <c r="L143" s="123" t="s">
        <v>168</v>
      </c>
      <c r="M143" s="4"/>
      <c r="N143"/>
      <c r="O143"/>
    </row>
    <row r="144" spans="1:15" ht="30" x14ac:dyDescent="0.25">
      <c r="A144" s="143"/>
      <c r="B144" s="140"/>
      <c r="C144" s="89" t="s">
        <v>50</v>
      </c>
      <c r="D144" s="90" t="s">
        <v>66</v>
      </c>
      <c r="E144" s="14" t="s">
        <v>99</v>
      </c>
      <c r="F144" s="14"/>
      <c r="G144" s="13"/>
      <c r="H144" s="123" t="s">
        <v>168</v>
      </c>
      <c r="I144" s="92"/>
      <c r="J144" s="93"/>
      <c r="K144" s="94"/>
      <c r="L144" s="123" t="s">
        <v>168</v>
      </c>
      <c r="M144" s="4"/>
      <c r="N144"/>
      <c r="O144"/>
    </row>
    <row r="145" spans="1:15" ht="29.25" customHeight="1" x14ac:dyDescent="0.25">
      <c r="A145" s="110"/>
      <c r="B145" s="166" t="s">
        <v>103</v>
      </c>
      <c r="C145" s="167"/>
      <c r="D145" s="167"/>
      <c r="E145" s="167"/>
      <c r="F145" s="167"/>
      <c r="G145" s="167"/>
      <c r="H145" s="167"/>
      <c r="I145" s="167"/>
      <c r="J145" s="167"/>
      <c r="K145" s="167"/>
      <c r="L145" s="167"/>
      <c r="M145" s="168"/>
      <c r="N145"/>
      <c r="O145"/>
    </row>
    <row r="146" spans="1:15" s="38" customFormat="1" ht="18" customHeight="1" x14ac:dyDescent="0.25">
      <c r="A146" s="129" t="s">
        <v>35</v>
      </c>
      <c r="B146" s="130"/>
      <c r="C146" s="130"/>
      <c r="D146" s="130"/>
      <c r="E146" s="130"/>
      <c r="F146" s="130"/>
      <c r="G146" s="130"/>
      <c r="H146" s="130"/>
      <c r="I146" s="130"/>
      <c r="J146" s="130"/>
      <c r="K146" s="130"/>
      <c r="L146" s="130"/>
      <c r="M146" s="130"/>
    </row>
    <row r="147" spans="1:15" s="38" customFormat="1" ht="18" customHeight="1" x14ac:dyDescent="0.25">
      <c r="A147" s="133" t="s">
        <v>36</v>
      </c>
      <c r="B147" s="134"/>
      <c r="C147" s="134"/>
      <c r="D147" s="134"/>
      <c r="E147" s="134"/>
      <c r="F147" s="134"/>
      <c r="G147" s="134"/>
      <c r="H147" s="134"/>
      <c r="I147" s="134"/>
      <c r="J147" s="134"/>
      <c r="K147" s="134"/>
      <c r="L147" s="134"/>
      <c r="M147" s="134"/>
    </row>
    <row r="148" spans="1:15" s="38" customFormat="1" ht="18" customHeight="1" x14ac:dyDescent="0.25">
      <c r="A148" s="131" t="s">
        <v>37</v>
      </c>
      <c r="B148" s="132"/>
      <c r="C148" s="132"/>
      <c r="D148" s="132"/>
      <c r="E148" s="132"/>
      <c r="F148" s="132"/>
      <c r="G148" s="132"/>
      <c r="H148" s="132"/>
      <c r="I148" s="132"/>
      <c r="J148" s="132"/>
      <c r="K148" s="132"/>
      <c r="L148" s="132"/>
      <c r="M148" s="132"/>
    </row>
    <row r="149" spans="1:15" ht="32.25" customHeight="1" x14ac:dyDescent="0.25">
      <c r="A149" s="15">
        <v>5</v>
      </c>
      <c r="B149" s="179" t="s">
        <v>116</v>
      </c>
      <c r="C149" s="179"/>
      <c r="D149" s="179"/>
      <c r="E149" s="17">
        <v>20</v>
      </c>
      <c r="F149" s="17"/>
      <c r="G149" s="16"/>
      <c r="H149" s="16"/>
      <c r="I149" s="59"/>
      <c r="J149" s="54"/>
      <c r="K149" s="16"/>
      <c r="L149" s="16"/>
      <c r="M149" s="16"/>
      <c r="N149"/>
      <c r="O149"/>
    </row>
    <row r="150" spans="1:15" ht="39" customHeight="1" x14ac:dyDescent="0.25">
      <c r="A150" s="109"/>
      <c r="B150" s="169" t="s">
        <v>104</v>
      </c>
      <c r="C150" s="170"/>
      <c r="D150" s="171"/>
      <c r="E150" s="109"/>
      <c r="F150" s="109"/>
      <c r="G150" s="109"/>
      <c r="H150" s="109"/>
      <c r="I150" s="109"/>
      <c r="J150" s="109"/>
      <c r="K150" s="109"/>
      <c r="L150" s="109"/>
      <c r="M150" s="109"/>
      <c r="N150"/>
      <c r="O150"/>
    </row>
    <row r="151" spans="1:15" ht="28.5" customHeight="1" x14ac:dyDescent="0.25">
      <c r="A151" s="148"/>
      <c r="B151" s="145"/>
      <c r="C151" s="89" t="s">
        <v>49</v>
      </c>
      <c r="D151" s="23" t="s">
        <v>67</v>
      </c>
      <c r="E151" s="14" t="s">
        <v>95</v>
      </c>
      <c r="F151" s="14"/>
      <c r="G151" s="13"/>
      <c r="H151" s="123" t="s">
        <v>168</v>
      </c>
      <c r="I151" s="92"/>
      <c r="J151" s="93"/>
      <c r="K151" s="94"/>
      <c r="L151" s="123" t="s">
        <v>168</v>
      </c>
      <c r="M151" s="4"/>
      <c r="N151"/>
      <c r="O151"/>
    </row>
    <row r="152" spans="1:15" ht="28.5" customHeight="1" x14ac:dyDescent="0.25">
      <c r="A152" s="142"/>
      <c r="B152" s="146"/>
      <c r="C152" s="89" t="s">
        <v>46</v>
      </c>
      <c r="D152" s="23" t="s">
        <v>68</v>
      </c>
      <c r="E152" s="14" t="s">
        <v>95</v>
      </c>
      <c r="F152" s="14"/>
      <c r="G152" s="13"/>
      <c r="H152" s="123" t="s">
        <v>168</v>
      </c>
      <c r="I152" s="92"/>
      <c r="J152" s="93"/>
      <c r="K152" s="94"/>
      <c r="L152" s="123" t="s">
        <v>168</v>
      </c>
      <c r="M152" s="4"/>
      <c r="N152"/>
      <c r="O152"/>
    </row>
    <row r="153" spans="1:15" s="80" customFormat="1" x14ac:dyDescent="0.25">
      <c r="A153" s="142"/>
      <c r="B153" s="146"/>
      <c r="C153" s="89" t="s">
        <v>50</v>
      </c>
      <c r="D153" s="90" t="s">
        <v>109</v>
      </c>
      <c r="E153" s="14" t="s">
        <v>95</v>
      </c>
      <c r="F153" s="14"/>
      <c r="G153" s="75"/>
      <c r="H153" s="123" t="s">
        <v>168</v>
      </c>
      <c r="I153" s="92"/>
      <c r="J153" s="93"/>
      <c r="K153" s="94"/>
      <c r="L153" s="123" t="s">
        <v>168</v>
      </c>
      <c r="M153" s="79"/>
    </row>
    <row r="154" spans="1:15" ht="28.5" customHeight="1" x14ac:dyDescent="0.25">
      <c r="A154" s="143"/>
      <c r="B154" s="147"/>
      <c r="C154" s="89" t="s">
        <v>51</v>
      </c>
      <c r="D154" s="23" t="s">
        <v>69</v>
      </c>
      <c r="E154" s="14" t="s">
        <v>95</v>
      </c>
      <c r="F154" s="14"/>
      <c r="G154" s="13"/>
      <c r="H154" s="123" t="s">
        <v>168</v>
      </c>
      <c r="I154" s="92"/>
      <c r="J154" s="93"/>
      <c r="K154" s="94"/>
      <c r="L154" s="123" t="s">
        <v>168</v>
      </c>
      <c r="M154" s="4"/>
      <c r="N154"/>
      <c r="O154"/>
    </row>
    <row r="155" spans="1:15" ht="29.25" customHeight="1" x14ac:dyDescent="0.25">
      <c r="A155" s="110"/>
      <c r="B155" s="166" t="s">
        <v>103</v>
      </c>
      <c r="C155" s="167"/>
      <c r="D155" s="167"/>
      <c r="E155" s="167"/>
      <c r="F155" s="167"/>
      <c r="G155" s="167"/>
      <c r="H155" s="167"/>
      <c r="I155" s="167"/>
      <c r="J155" s="167"/>
      <c r="K155" s="167"/>
      <c r="L155" s="167"/>
      <c r="M155" s="168"/>
      <c r="N155"/>
      <c r="O155"/>
    </row>
    <row r="156" spans="1:15" s="38" customFormat="1" ht="15" customHeight="1" x14ac:dyDescent="0.25">
      <c r="A156" s="129" t="s">
        <v>35</v>
      </c>
      <c r="B156" s="130"/>
      <c r="C156" s="130"/>
      <c r="D156" s="130"/>
      <c r="E156" s="130"/>
      <c r="F156" s="130"/>
      <c r="G156" s="130"/>
      <c r="H156" s="130"/>
      <c r="I156" s="130"/>
      <c r="J156" s="130"/>
      <c r="K156" s="130"/>
      <c r="L156" s="130"/>
      <c r="M156" s="130"/>
    </row>
    <row r="157" spans="1:15" s="38" customFormat="1" ht="15" customHeight="1" x14ac:dyDescent="0.25">
      <c r="A157" s="133" t="s">
        <v>36</v>
      </c>
      <c r="B157" s="134"/>
      <c r="C157" s="134"/>
      <c r="D157" s="134"/>
      <c r="E157" s="134"/>
      <c r="F157" s="134"/>
      <c r="G157" s="134"/>
      <c r="H157" s="134"/>
      <c r="I157" s="134"/>
      <c r="J157" s="134"/>
      <c r="K157" s="134"/>
      <c r="L157" s="134"/>
      <c r="M157" s="134"/>
    </row>
    <row r="158" spans="1:15" s="38" customFormat="1" ht="15" customHeight="1" x14ac:dyDescent="0.25">
      <c r="A158" s="131" t="s">
        <v>37</v>
      </c>
      <c r="B158" s="132"/>
      <c r="C158" s="132"/>
      <c r="D158" s="132"/>
      <c r="E158" s="132"/>
      <c r="F158" s="132"/>
      <c r="G158" s="132"/>
      <c r="H158" s="132"/>
      <c r="I158" s="132"/>
      <c r="J158" s="132"/>
      <c r="K158" s="132"/>
      <c r="L158" s="132"/>
      <c r="M158" s="132"/>
    </row>
    <row r="159" spans="1:15" ht="48" customHeight="1" x14ac:dyDescent="0.25">
      <c r="A159" s="15">
        <v>6</v>
      </c>
      <c r="B159" s="179" t="s">
        <v>176</v>
      </c>
      <c r="C159" s="179"/>
      <c r="D159" s="179"/>
      <c r="E159" s="17">
        <v>5</v>
      </c>
      <c r="F159" s="17"/>
      <c r="G159" s="16"/>
      <c r="H159" s="16"/>
      <c r="I159" s="59"/>
      <c r="J159" s="54"/>
      <c r="K159" s="16"/>
      <c r="L159" s="16"/>
      <c r="M159" s="16"/>
      <c r="N159"/>
      <c r="O159"/>
    </row>
    <row r="160" spans="1:15" ht="39" customHeight="1" x14ac:dyDescent="0.25">
      <c r="A160" s="109"/>
      <c r="B160" s="169" t="s">
        <v>105</v>
      </c>
      <c r="C160" s="170"/>
      <c r="D160" s="171"/>
      <c r="E160" s="109"/>
      <c r="F160" s="109"/>
      <c r="G160" s="109"/>
      <c r="H160" s="109"/>
      <c r="I160" s="109"/>
      <c r="J160" s="109"/>
      <c r="K160" s="109"/>
      <c r="L160" s="109"/>
      <c r="M160" s="109"/>
      <c r="N160"/>
      <c r="O160"/>
    </row>
    <row r="161" spans="1:15" ht="15" customHeight="1" x14ac:dyDescent="0.25">
      <c r="A161" s="27" t="s">
        <v>9</v>
      </c>
      <c r="B161" s="180" t="s">
        <v>115</v>
      </c>
      <c r="C161" s="180"/>
      <c r="D161" s="180"/>
      <c r="E161" s="31">
        <v>5</v>
      </c>
      <c r="F161" s="31"/>
      <c r="G161" s="4"/>
      <c r="H161" s="29"/>
      <c r="I161" s="53"/>
      <c r="J161" s="52"/>
      <c r="K161" s="4"/>
      <c r="L161" s="4"/>
      <c r="M161" s="4"/>
    </row>
    <row r="162" spans="1:15" s="88" customFormat="1" ht="28.5" customHeight="1" x14ac:dyDescent="0.25">
      <c r="A162" s="117"/>
      <c r="B162" s="118"/>
      <c r="C162" s="89" t="s">
        <v>49</v>
      </c>
      <c r="D162" s="90" t="s">
        <v>70</v>
      </c>
      <c r="E162" s="91" t="s">
        <v>95</v>
      </c>
      <c r="F162" s="91"/>
      <c r="G162" s="89"/>
      <c r="H162" s="123" t="s">
        <v>168</v>
      </c>
      <c r="I162" s="92"/>
      <c r="J162" s="93"/>
      <c r="K162" s="94"/>
      <c r="L162" s="123" t="s">
        <v>168</v>
      </c>
      <c r="M162" s="94"/>
    </row>
    <row r="163" spans="1:15" ht="29.25" customHeight="1" x14ac:dyDescent="0.25">
      <c r="A163" s="110"/>
      <c r="B163" s="166" t="s">
        <v>103</v>
      </c>
      <c r="C163" s="167"/>
      <c r="D163" s="167"/>
      <c r="E163" s="167"/>
      <c r="F163" s="167"/>
      <c r="G163" s="167"/>
      <c r="H163" s="167"/>
      <c r="I163" s="167"/>
      <c r="J163" s="167"/>
      <c r="K163" s="167"/>
      <c r="L163" s="167"/>
      <c r="M163" s="168"/>
      <c r="N163"/>
      <c r="O163"/>
    </row>
    <row r="164" spans="1:15" s="38" customFormat="1" ht="17.25" customHeight="1" x14ac:dyDescent="0.25">
      <c r="A164" s="129" t="s">
        <v>35</v>
      </c>
      <c r="B164" s="130"/>
      <c r="C164" s="130"/>
      <c r="D164" s="130"/>
      <c r="E164" s="130"/>
      <c r="F164" s="130"/>
      <c r="G164" s="130"/>
      <c r="H164" s="130"/>
      <c r="I164" s="130"/>
      <c r="J164" s="130"/>
      <c r="K164" s="130"/>
      <c r="L164" s="130"/>
      <c r="M164" s="130"/>
    </row>
    <row r="165" spans="1:15" s="38" customFormat="1" ht="17.25" customHeight="1" x14ac:dyDescent="0.25">
      <c r="A165" s="133" t="s">
        <v>36</v>
      </c>
      <c r="B165" s="134"/>
      <c r="C165" s="134"/>
      <c r="D165" s="134"/>
      <c r="E165" s="134"/>
      <c r="F165" s="134"/>
      <c r="G165" s="134"/>
      <c r="H165" s="134"/>
      <c r="I165" s="134"/>
      <c r="J165" s="134"/>
      <c r="K165" s="134"/>
      <c r="L165" s="134"/>
      <c r="M165" s="134"/>
    </row>
    <row r="166" spans="1:15" s="38" customFormat="1" ht="17.25" customHeight="1" x14ac:dyDescent="0.25">
      <c r="A166" s="131" t="s">
        <v>37</v>
      </c>
      <c r="B166" s="132"/>
      <c r="C166" s="132"/>
      <c r="D166" s="132"/>
      <c r="E166" s="132"/>
      <c r="F166" s="132"/>
      <c r="G166" s="132"/>
      <c r="H166" s="132"/>
      <c r="I166" s="132"/>
      <c r="J166" s="132"/>
      <c r="K166" s="132"/>
      <c r="L166" s="132"/>
      <c r="M166" s="132"/>
    </row>
    <row r="167" spans="1:15" ht="23.25" x14ac:dyDescent="0.25">
      <c r="A167" s="178"/>
      <c r="B167" s="178"/>
      <c r="C167" s="178"/>
      <c r="D167" s="28" t="s">
        <v>107</v>
      </c>
      <c r="E167" s="116">
        <f>E159+E149+E140+E123+E44+E7</f>
        <v>99.916666666666657</v>
      </c>
      <c r="F167" s="31"/>
      <c r="G167" s="4"/>
      <c r="H167" s="29"/>
      <c r="I167" s="53"/>
      <c r="J167" s="52"/>
      <c r="K167" s="4"/>
      <c r="L167" s="4"/>
      <c r="M167" s="4"/>
    </row>
    <row r="168" spans="1:15" x14ac:dyDescent="0.25">
      <c r="A168" s="159"/>
      <c r="B168" s="159"/>
      <c r="C168" s="159"/>
      <c r="D168" s="159"/>
    </row>
    <row r="169" spans="1:15" ht="15.75" thickBot="1" x14ac:dyDescent="0.3">
      <c r="A169" s="159"/>
      <c r="B169" s="159"/>
      <c r="C169" s="159"/>
      <c r="D169" s="159"/>
    </row>
    <row r="170" spans="1:15" s="38" customFormat="1" ht="14.45" customHeight="1" x14ac:dyDescent="0.2">
      <c r="A170" s="35"/>
      <c r="B170" s="163" t="s">
        <v>18</v>
      </c>
      <c r="C170" s="164"/>
      <c r="D170" s="165"/>
      <c r="E170" s="36"/>
      <c r="F170" s="36"/>
      <c r="G170" s="36"/>
      <c r="H170" s="36"/>
      <c r="I170" s="37"/>
      <c r="J170" s="36"/>
      <c r="K170" s="36"/>
      <c r="L170" s="36"/>
      <c r="M170" s="37"/>
    </row>
    <row r="171" spans="1:15" s="38" customFormat="1" ht="14.45" customHeight="1" x14ac:dyDescent="0.2">
      <c r="A171" s="160"/>
      <c r="B171" s="161"/>
      <c r="C171" s="161"/>
      <c r="D171" s="161"/>
      <c r="E171" s="161"/>
      <c r="F171" s="161"/>
      <c r="G171" s="161"/>
      <c r="H171" s="161"/>
      <c r="I171" s="161"/>
      <c r="J171" s="162"/>
      <c r="K171" s="162"/>
      <c r="L171" s="162"/>
      <c r="M171" s="162"/>
    </row>
    <row r="172" spans="1:15" s="38" customFormat="1" ht="14.45" customHeight="1" x14ac:dyDescent="0.2">
      <c r="A172" s="160"/>
      <c r="B172" s="161"/>
      <c r="C172" s="161"/>
      <c r="D172" s="161"/>
      <c r="E172" s="161"/>
      <c r="F172" s="161"/>
      <c r="G172" s="161"/>
      <c r="H172" s="161"/>
      <c r="I172" s="161"/>
      <c r="J172" s="162"/>
      <c r="K172" s="162"/>
      <c r="L172" s="162"/>
      <c r="M172" s="162"/>
    </row>
    <row r="173" spans="1:15" s="38" customFormat="1" ht="14.45" customHeight="1" x14ac:dyDescent="0.2">
      <c r="A173" s="160"/>
      <c r="B173" s="161"/>
      <c r="C173" s="161"/>
      <c r="D173" s="161"/>
      <c r="E173" s="161"/>
      <c r="F173" s="161"/>
      <c r="G173" s="161"/>
      <c r="H173" s="161"/>
      <c r="I173" s="161"/>
      <c r="J173" s="162"/>
      <c r="K173" s="162"/>
      <c r="L173" s="162"/>
      <c r="M173" s="162"/>
    </row>
    <row r="174" spans="1:15" s="38" customFormat="1" ht="12.75" thickBot="1" x14ac:dyDescent="0.25">
      <c r="A174" s="39"/>
      <c r="B174" s="40"/>
      <c r="C174" s="40"/>
      <c r="D174" s="40"/>
      <c r="E174" s="40"/>
      <c r="F174" s="40"/>
      <c r="G174" s="40"/>
      <c r="H174" s="40"/>
      <c r="I174" s="40"/>
      <c r="J174" s="40"/>
      <c r="K174" s="40"/>
      <c r="L174" s="40"/>
      <c r="M174" s="41"/>
    </row>
    <row r="175" spans="1:15" s="38" customFormat="1" ht="14.45" customHeight="1" x14ac:dyDescent="0.2">
      <c r="A175" s="42"/>
      <c r="B175" s="195" t="s">
        <v>19</v>
      </c>
      <c r="C175" s="196"/>
      <c r="D175" s="197"/>
      <c r="E175" s="36"/>
      <c r="F175" s="36"/>
      <c r="G175" s="36"/>
      <c r="H175" s="36"/>
      <c r="I175" s="43"/>
      <c r="J175" s="36"/>
      <c r="K175" s="36"/>
      <c r="L175" s="36"/>
      <c r="M175" s="44"/>
    </row>
    <row r="176" spans="1:15" s="38" customFormat="1" ht="14.45" customHeight="1" x14ac:dyDescent="0.2">
      <c r="A176" s="172" t="s">
        <v>20</v>
      </c>
      <c r="B176" s="173"/>
      <c r="C176" s="173"/>
      <c r="D176" s="173"/>
      <c r="E176" s="173"/>
      <c r="F176" s="173"/>
      <c r="G176" s="173"/>
      <c r="H176" s="173"/>
      <c r="I176" s="173"/>
      <c r="J176" s="162"/>
      <c r="K176" s="162"/>
      <c r="L176" s="162"/>
      <c r="M176" s="162"/>
    </row>
    <row r="177" spans="1:13" s="38" customFormat="1" ht="14.45" customHeight="1" x14ac:dyDescent="0.2">
      <c r="A177" s="172"/>
      <c r="B177" s="173"/>
      <c r="C177" s="173"/>
      <c r="D177" s="173"/>
      <c r="E177" s="173"/>
      <c r="F177" s="173"/>
      <c r="G177" s="173"/>
      <c r="H177" s="173"/>
      <c r="I177" s="173"/>
      <c r="J177" s="162"/>
      <c r="K177" s="162"/>
      <c r="L177" s="162"/>
      <c r="M177" s="162"/>
    </row>
    <row r="178" spans="1:13" s="38" customFormat="1" ht="14.45" customHeight="1" x14ac:dyDescent="0.2">
      <c r="A178" s="172"/>
      <c r="B178" s="173"/>
      <c r="C178" s="173"/>
      <c r="D178" s="173"/>
      <c r="E178" s="173"/>
      <c r="F178" s="173"/>
      <c r="G178" s="173"/>
      <c r="H178" s="173"/>
      <c r="I178" s="173"/>
      <c r="J178" s="162"/>
      <c r="K178" s="162"/>
      <c r="L178" s="162"/>
      <c r="M178" s="162"/>
    </row>
    <row r="179" spans="1:13" s="38" customFormat="1" ht="12.75" thickBot="1" x14ac:dyDescent="0.25">
      <c r="A179" s="39"/>
      <c r="B179" s="40"/>
      <c r="C179" s="40"/>
      <c r="D179" s="40"/>
      <c r="E179" s="40"/>
      <c r="F179" s="40"/>
      <c r="G179" s="40"/>
      <c r="H179" s="40"/>
      <c r="I179" s="40"/>
      <c r="J179" s="40"/>
      <c r="K179" s="40"/>
      <c r="L179" s="40"/>
      <c r="M179" s="41"/>
    </row>
    <row r="180" spans="1:13" s="38" customFormat="1" ht="14.45" customHeight="1" x14ac:dyDescent="0.2">
      <c r="A180" s="42"/>
      <c r="B180" s="195" t="s">
        <v>21</v>
      </c>
      <c r="C180" s="196"/>
      <c r="D180" s="197"/>
      <c r="E180" s="45"/>
      <c r="F180" s="45"/>
      <c r="G180" s="45"/>
      <c r="H180" s="45"/>
      <c r="I180" s="46"/>
      <c r="J180" s="45"/>
      <c r="K180" s="45"/>
      <c r="L180" s="45"/>
      <c r="M180" s="47"/>
    </row>
    <row r="181" spans="1:13" s="38" customFormat="1" ht="14.45" customHeight="1" x14ac:dyDescent="0.2">
      <c r="A181" s="172"/>
      <c r="B181" s="173"/>
      <c r="C181" s="173"/>
      <c r="D181" s="173"/>
      <c r="E181" s="173"/>
      <c r="F181" s="173"/>
      <c r="G181" s="173"/>
      <c r="H181" s="173"/>
      <c r="I181" s="173"/>
      <c r="J181" s="162"/>
      <c r="K181" s="162"/>
      <c r="L181" s="162"/>
      <c r="M181" s="162"/>
    </row>
    <row r="182" spans="1:13" s="38" customFormat="1" ht="14.45" customHeight="1" x14ac:dyDescent="0.2">
      <c r="A182" s="172"/>
      <c r="B182" s="173"/>
      <c r="C182" s="173"/>
      <c r="D182" s="173"/>
      <c r="E182" s="173"/>
      <c r="F182" s="173"/>
      <c r="G182" s="173"/>
      <c r="H182" s="173"/>
      <c r="I182" s="173"/>
      <c r="J182" s="162"/>
      <c r="K182" s="162"/>
      <c r="L182" s="162"/>
      <c r="M182" s="162"/>
    </row>
    <row r="183" spans="1:13" s="38" customFormat="1" ht="14.45" customHeight="1" x14ac:dyDescent="0.2">
      <c r="A183" s="172"/>
      <c r="B183" s="173"/>
      <c r="C183" s="173"/>
      <c r="D183" s="173"/>
      <c r="E183" s="173"/>
      <c r="F183" s="173"/>
      <c r="G183" s="173"/>
      <c r="H183" s="173"/>
      <c r="I183" s="173"/>
      <c r="J183" s="162"/>
      <c r="K183" s="162"/>
      <c r="L183" s="162"/>
      <c r="M183" s="162"/>
    </row>
    <row r="184" spans="1:13" s="38" customFormat="1" ht="12.75" thickBot="1" x14ac:dyDescent="0.25">
      <c r="A184" s="39"/>
      <c r="B184" s="40"/>
      <c r="C184" s="40"/>
      <c r="D184" s="40"/>
      <c r="E184" s="40"/>
      <c r="F184" s="40"/>
      <c r="G184" s="40"/>
      <c r="H184" s="40"/>
      <c r="I184" s="40"/>
      <c r="J184" s="40"/>
      <c r="K184" s="40"/>
      <c r="L184" s="40"/>
      <c r="M184" s="41"/>
    </row>
    <row r="185" spans="1:13" s="38" customFormat="1" ht="14.45" customHeight="1" x14ac:dyDescent="0.2">
      <c r="A185" s="42"/>
      <c r="B185" s="185" t="s">
        <v>22</v>
      </c>
      <c r="C185" s="185"/>
      <c r="D185" s="185"/>
      <c r="E185" s="36"/>
      <c r="F185" s="36"/>
      <c r="G185" s="36"/>
      <c r="H185" s="36"/>
      <c r="I185" s="43"/>
      <c r="J185" s="36"/>
      <c r="K185" s="36"/>
      <c r="L185" s="36"/>
      <c r="M185" s="44"/>
    </row>
    <row r="186" spans="1:13" s="38" customFormat="1" ht="12.75" customHeight="1" x14ac:dyDescent="0.2">
      <c r="A186" s="186" t="s">
        <v>23</v>
      </c>
      <c r="B186" s="187"/>
      <c r="C186" s="190"/>
      <c r="D186" s="191"/>
      <c r="E186" s="191"/>
      <c r="F186" s="191"/>
      <c r="G186" s="191"/>
      <c r="H186" s="191"/>
      <c r="I186" s="191"/>
      <c r="J186" s="155"/>
      <c r="K186" s="155"/>
      <c r="L186" s="155"/>
      <c r="M186" s="155"/>
    </row>
    <row r="187" spans="1:13" s="38" customFormat="1" ht="12" customHeight="1" x14ac:dyDescent="0.2">
      <c r="A187" s="188"/>
      <c r="B187" s="189"/>
      <c r="C187" s="190"/>
      <c r="D187" s="191"/>
      <c r="E187" s="191"/>
      <c r="F187" s="191"/>
      <c r="G187" s="191"/>
      <c r="H187" s="191"/>
      <c r="I187" s="191"/>
      <c r="J187" s="155"/>
      <c r="K187" s="155"/>
      <c r="L187" s="155"/>
      <c r="M187" s="155"/>
    </row>
    <row r="188" spans="1:13" s="38" customFormat="1" ht="12" x14ac:dyDescent="0.2">
      <c r="A188" s="188"/>
      <c r="B188" s="189"/>
      <c r="C188" s="190"/>
      <c r="D188" s="191"/>
      <c r="E188" s="191"/>
      <c r="F188" s="191"/>
      <c r="G188" s="191"/>
      <c r="H188" s="191"/>
      <c r="I188" s="191"/>
      <c r="J188" s="155"/>
      <c r="K188" s="155"/>
      <c r="L188" s="155"/>
      <c r="M188" s="155"/>
    </row>
    <row r="189" spans="1:13" s="38" customFormat="1" ht="14.45" customHeight="1" x14ac:dyDescent="0.2">
      <c r="A189" s="188" t="s">
        <v>24</v>
      </c>
      <c r="B189" s="189"/>
      <c r="C189" s="190"/>
      <c r="D189" s="191"/>
      <c r="E189" s="191"/>
      <c r="F189" s="191"/>
      <c r="G189" s="191"/>
      <c r="H189" s="191"/>
      <c r="I189" s="191"/>
      <c r="J189" s="155"/>
      <c r="K189" s="155"/>
      <c r="L189" s="155"/>
      <c r="M189" s="155"/>
    </row>
    <row r="190" spans="1:13" s="38" customFormat="1" ht="14.45" customHeight="1" x14ac:dyDescent="0.2">
      <c r="A190" s="188"/>
      <c r="B190" s="189"/>
      <c r="C190" s="190"/>
      <c r="D190" s="191"/>
      <c r="E190" s="191"/>
      <c r="F190" s="191"/>
      <c r="G190" s="191"/>
      <c r="H190" s="191"/>
      <c r="I190" s="191"/>
      <c r="J190" s="155"/>
      <c r="K190" s="155"/>
      <c r="L190" s="155"/>
      <c r="M190" s="155"/>
    </row>
    <row r="191" spans="1:13" s="38" customFormat="1" ht="15" customHeight="1" thickBot="1" x14ac:dyDescent="0.25">
      <c r="A191" s="198"/>
      <c r="B191" s="199"/>
      <c r="C191" s="190"/>
      <c r="D191" s="191"/>
      <c r="E191" s="191"/>
      <c r="F191" s="191"/>
      <c r="G191" s="191"/>
      <c r="H191" s="191"/>
      <c r="I191" s="191"/>
      <c r="J191" s="155"/>
      <c r="K191" s="155"/>
      <c r="L191" s="155"/>
      <c r="M191" s="155"/>
    </row>
    <row r="192" spans="1:13" s="38" customFormat="1" ht="12.75" thickBot="1" x14ac:dyDescent="0.25">
      <c r="A192" s="39"/>
      <c r="B192" s="40"/>
      <c r="C192" s="40"/>
      <c r="D192" s="40"/>
      <c r="E192" s="40"/>
      <c r="F192" s="40"/>
      <c r="G192" s="40"/>
      <c r="H192" s="40"/>
      <c r="I192" s="40"/>
      <c r="J192" s="40"/>
      <c r="K192" s="40"/>
      <c r="L192" s="40"/>
      <c r="M192" s="41"/>
    </row>
    <row r="193" spans="1:13" s="40" customFormat="1" ht="14.25" customHeight="1" x14ac:dyDescent="0.2">
      <c r="A193" s="48"/>
      <c r="B193" s="217" t="s">
        <v>25</v>
      </c>
      <c r="C193" s="218"/>
      <c r="D193" s="219"/>
      <c r="E193" s="49"/>
      <c r="F193" s="49"/>
      <c r="G193" s="49"/>
      <c r="H193" s="49"/>
      <c r="I193" s="50"/>
      <c r="J193" s="49"/>
      <c r="K193" s="49"/>
      <c r="L193" s="49"/>
      <c r="M193" s="51"/>
    </row>
    <row r="194" spans="1:13" s="40" customFormat="1" ht="14.25" customHeight="1" x14ac:dyDescent="0.2">
      <c r="A194" s="105"/>
      <c r="B194" s="106"/>
      <c r="C194" s="106"/>
      <c r="D194" s="106" t="s">
        <v>79</v>
      </c>
      <c r="E194" s="107"/>
      <c r="F194" s="107"/>
      <c r="G194" s="107"/>
      <c r="H194" s="107"/>
      <c r="I194" s="108"/>
      <c r="J194" s="107"/>
      <c r="K194" s="107"/>
      <c r="L194" s="107"/>
      <c r="M194" s="108"/>
    </row>
    <row r="195" spans="1:13" s="40" customFormat="1" ht="14.25" customHeight="1" x14ac:dyDescent="0.2">
      <c r="A195" s="105"/>
      <c r="B195" s="106"/>
      <c r="C195" s="106"/>
      <c r="D195" s="106" t="s">
        <v>80</v>
      </c>
      <c r="E195" s="107"/>
      <c r="F195" s="107"/>
      <c r="G195" s="107"/>
      <c r="H195" s="107"/>
      <c r="I195" s="108"/>
      <c r="J195" s="107"/>
      <c r="K195" s="107"/>
      <c r="L195" s="107"/>
      <c r="M195" s="108"/>
    </row>
    <row r="196" spans="1:13" s="40" customFormat="1" ht="14.25" customHeight="1" x14ac:dyDescent="0.2">
      <c r="A196" s="105"/>
      <c r="B196" s="106"/>
      <c r="C196" s="106"/>
      <c r="D196" s="106" t="s">
        <v>177</v>
      </c>
      <c r="E196" s="107"/>
      <c r="F196" s="107"/>
      <c r="G196" s="107"/>
      <c r="H196" s="107"/>
      <c r="I196" s="108"/>
      <c r="J196" s="107"/>
      <c r="K196" s="107"/>
      <c r="L196" s="107"/>
      <c r="M196" s="108"/>
    </row>
    <row r="197" spans="1:13" s="40" customFormat="1" ht="14.25" customHeight="1" x14ac:dyDescent="0.2">
      <c r="A197" s="105"/>
      <c r="B197" s="106"/>
      <c r="C197" s="106"/>
      <c r="D197" s="106" t="s">
        <v>178</v>
      </c>
      <c r="E197" s="107"/>
      <c r="F197" s="107"/>
      <c r="G197" s="107"/>
      <c r="H197" s="107"/>
      <c r="I197" s="108"/>
      <c r="J197" s="107"/>
      <c r="K197" s="107"/>
      <c r="L197" s="107"/>
      <c r="M197" s="108"/>
    </row>
    <row r="198" spans="1:13" s="40" customFormat="1" ht="200.25" customHeight="1" x14ac:dyDescent="0.2">
      <c r="A198" s="105"/>
      <c r="B198" s="106"/>
      <c r="C198" s="106"/>
      <c r="D198" s="106" t="s">
        <v>179</v>
      </c>
      <c r="E198" s="107"/>
      <c r="F198" s="107"/>
      <c r="G198" s="107"/>
      <c r="H198" s="107"/>
      <c r="I198" s="108"/>
      <c r="J198" s="107"/>
      <c r="K198" s="107"/>
      <c r="L198" s="107"/>
      <c r="M198" s="108"/>
    </row>
    <row r="199" spans="1:13" s="40" customFormat="1" ht="14.45" customHeight="1" x14ac:dyDescent="0.2">
      <c r="A199" s="144"/>
      <c r="B199" s="134"/>
      <c r="C199" s="134"/>
      <c r="D199" s="134"/>
      <c r="E199" s="134"/>
      <c r="F199" s="134"/>
      <c r="G199" s="134"/>
      <c r="H199" s="134"/>
      <c r="I199" s="134"/>
      <c r="J199" s="134"/>
      <c r="K199" s="134"/>
      <c r="L199" s="134"/>
      <c r="M199" s="134"/>
    </row>
    <row r="200" spans="1:13" s="40" customFormat="1" ht="12" x14ac:dyDescent="0.2">
      <c r="A200" s="134"/>
      <c r="B200" s="134"/>
      <c r="C200" s="134"/>
      <c r="D200" s="134"/>
      <c r="E200" s="134"/>
      <c r="F200" s="134"/>
      <c r="G200" s="134"/>
      <c r="H200" s="134"/>
      <c r="I200" s="134"/>
      <c r="J200" s="134"/>
      <c r="K200" s="134"/>
      <c r="L200" s="134"/>
      <c r="M200" s="134"/>
    </row>
    <row r="201" spans="1:13" s="40" customFormat="1" ht="12" x14ac:dyDescent="0.2">
      <c r="A201" s="134"/>
      <c r="B201" s="134"/>
      <c r="C201" s="134"/>
      <c r="D201" s="134"/>
      <c r="E201" s="134"/>
      <c r="F201" s="134"/>
      <c r="G201" s="134"/>
      <c r="H201" s="134"/>
      <c r="I201" s="134"/>
      <c r="J201" s="134"/>
      <c r="K201" s="134"/>
      <c r="L201" s="134"/>
      <c r="M201" s="134"/>
    </row>
    <row r="202" spans="1:13" s="40" customFormat="1" ht="12" x14ac:dyDescent="0.2">
      <c r="A202" s="134"/>
      <c r="B202" s="134"/>
      <c r="C202" s="134"/>
      <c r="D202" s="134"/>
      <c r="E202" s="134"/>
      <c r="F202" s="134"/>
      <c r="G202" s="134"/>
      <c r="H202" s="134"/>
      <c r="I202" s="134"/>
      <c r="J202" s="134"/>
      <c r="K202" s="134"/>
      <c r="L202" s="134"/>
      <c r="M202" s="134"/>
    </row>
    <row r="203" spans="1:13" s="40" customFormat="1" ht="12" x14ac:dyDescent="0.2">
      <c r="A203" s="134"/>
      <c r="B203" s="134"/>
      <c r="C203" s="134"/>
      <c r="D203" s="134"/>
      <c r="E203" s="134"/>
      <c r="F203" s="134"/>
      <c r="G203" s="134"/>
      <c r="H203" s="134"/>
      <c r="I203" s="134"/>
      <c r="J203" s="134"/>
      <c r="K203" s="134"/>
      <c r="L203" s="134"/>
      <c r="M203" s="134"/>
    </row>
    <row r="204" spans="1:13" s="40" customFormat="1" ht="12" x14ac:dyDescent="0.2">
      <c r="A204" s="134"/>
      <c r="B204" s="134"/>
      <c r="C204" s="134"/>
      <c r="D204" s="134"/>
      <c r="E204" s="134"/>
      <c r="F204" s="134"/>
      <c r="G204" s="134"/>
      <c r="H204" s="134"/>
      <c r="I204" s="134"/>
      <c r="J204" s="134"/>
      <c r="K204" s="134"/>
      <c r="L204" s="134"/>
      <c r="M204" s="134"/>
    </row>
    <row r="205" spans="1:13" s="40" customFormat="1" ht="12" x14ac:dyDescent="0.2">
      <c r="A205" s="134"/>
      <c r="B205" s="134"/>
      <c r="C205" s="134"/>
      <c r="D205" s="134"/>
      <c r="E205" s="134"/>
      <c r="F205" s="134"/>
      <c r="G205" s="134"/>
      <c r="H205" s="134"/>
      <c r="I205" s="134"/>
      <c r="J205" s="134"/>
      <c r="K205" s="134"/>
      <c r="L205" s="134"/>
      <c r="M205" s="134"/>
    </row>
    <row r="206" spans="1:13" s="40" customFormat="1" ht="12" x14ac:dyDescent="0.2">
      <c r="A206" s="134"/>
      <c r="B206" s="134"/>
      <c r="C206" s="134"/>
      <c r="D206" s="134"/>
      <c r="E206" s="134"/>
      <c r="F206" s="134"/>
      <c r="G206" s="134"/>
      <c r="H206" s="134"/>
      <c r="I206" s="134"/>
      <c r="J206" s="134"/>
      <c r="K206" s="134"/>
      <c r="L206" s="134"/>
      <c r="M206" s="134"/>
    </row>
    <row r="207" spans="1:13" s="40" customFormat="1" ht="12" x14ac:dyDescent="0.2">
      <c r="A207" s="134"/>
      <c r="B207" s="134"/>
      <c r="C207" s="134"/>
      <c r="D207" s="134"/>
      <c r="E207" s="134"/>
      <c r="F207" s="134"/>
      <c r="G207" s="134"/>
      <c r="H207" s="134"/>
      <c r="I207" s="134"/>
      <c r="J207" s="134"/>
      <c r="K207" s="134"/>
      <c r="L207" s="134"/>
      <c r="M207" s="134"/>
    </row>
    <row r="208" spans="1:13" s="40" customFormat="1" ht="12" x14ac:dyDescent="0.2">
      <c r="A208" s="134"/>
      <c r="B208" s="134"/>
      <c r="C208" s="134"/>
      <c r="D208" s="134"/>
      <c r="E208" s="134"/>
      <c r="F208" s="134"/>
      <c r="G208" s="134"/>
      <c r="H208" s="134"/>
      <c r="I208" s="134"/>
      <c r="J208" s="134"/>
      <c r="K208" s="134"/>
      <c r="L208" s="134"/>
      <c r="M208" s="134"/>
    </row>
    <row r="209" spans="1:13" s="40" customFormat="1" ht="12" x14ac:dyDescent="0.2">
      <c r="A209" s="134"/>
      <c r="B209" s="134"/>
      <c r="C209" s="134"/>
      <c r="D209" s="134"/>
      <c r="E209" s="134"/>
      <c r="F209" s="134"/>
      <c r="G209" s="134"/>
      <c r="H209" s="134"/>
      <c r="I209" s="134"/>
      <c r="J209" s="134"/>
      <c r="K209" s="134"/>
      <c r="L209" s="134"/>
      <c r="M209" s="134"/>
    </row>
    <row r="210" spans="1:13" s="38" customFormat="1" ht="12" x14ac:dyDescent="0.2">
      <c r="A210" s="134"/>
      <c r="B210" s="134"/>
      <c r="C210" s="134"/>
      <c r="D210" s="134"/>
      <c r="E210" s="134"/>
      <c r="F210" s="134"/>
      <c r="G210" s="134"/>
      <c r="H210" s="134"/>
      <c r="I210" s="134"/>
      <c r="J210" s="134"/>
      <c r="K210" s="134"/>
      <c r="L210" s="134"/>
      <c r="M210" s="134"/>
    </row>
    <row r="211" spans="1:13" s="38" customFormat="1" ht="12" x14ac:dyDescent="0.2">
      <c r="A211" s="134"/>
      <c r="B211" s="134"/>
      <c r="C211" s="134"/>
      <c r="D211" s="134"/>
      <c r="E211" s="134"/>
      <c r="F211" s="134"/>
      <c r="G211" s="134"/>
      <c r="H211" s="134"/>
      <c r="I211" s="134"/>
      <c r="J211" s="134"/>
      <c r="K211" s="134"/>
      <c r="L211" s="134"/>
      <c r="M211" s="134"/>
    </row>
    <row r="212" spans="1:13" s="38" customFormat="1" ht="12" x14ac:dyDescent="0.2">
      <c r="A212" s="134"/>
      <c r="B212" s="134"/>
      <c r="C212" s="134"/>
      <c r="D212" s="134"/>
      <c r="E212" s="134"/>
      <c r="F212" s="134"/>
      <c r="G212" s="134"/>
      <c r="H212" s="134"/>
      <c r="I212" s="134"/>
      <c r="J212" s="134"/>
      <c r="K212" s="134"/>
      <c r="L212" s="134"/>
      <c r="M212" s="134"/>
    </row>
    <row r="213" spans="1:13" s="38" customFormat="1" ht="12" x14ac:dyDescent="0.2">
      <c r="A213" s="134"/>
      <c r="B213" s="134"/>
      <c r="C213" s="134"/>
      <c r="D213" s="134"/>
      <c r="E213" s="134"/>
      <c r="F213" s="134"/>
      <c r="G213" s="134"/>
      <c r="H213" s="134"/>
      <c r="I213" s="134"/>
      <c r="J213" s="134"/>
      <c r="K213" s="134"/>
      <c r="L213" s="134"/>
      <c r="M213" s="134"/>
    </row>
    <row r="214" spans="1:13" s="38" customFormat="1" ht="12" x14ac:dyDescent="0.2">
      <c r="A214" s="134"/>
      <c r="B214" s="134"/>
      <c r="C214" s="134"/>
      <c r="D214" s="134"/>
      <c r="E214" s="134"/>
      <c r="F214" s="134"/>
      <c r="G214" s="134"/>
      <c r="H214" s="134"/>
      <c r="I214" s="134"/>
      <c r="J214" s="134"/>
      <c r="K214" s="134"/>
      <c r="L214" s="134"/>
      <c r="M214" s="134"/>
    </row>
    <row r="215" spans="1:13" s="38" customFormat="1" ht="12" x14ac:dyDescent="0.2">
      <c r="A215" s="134"/>
      <c r="B215" s="134"/>
      <c r="C215" s="134"/>
      <c r="D215" s="134"/>
      <c r="E215" s="134"/>
      <c r="F215" s="134"/>
      <c r="G215" s="134"/>
      <c r="H215" s="134"/>
      <c r="I215" s="134"/>
      <c r="J215" s="134"/>
      <c r="K215" s="134"/>
      <c r="L215" s="134"/>
      <c r="M215" s="134"/>
    </row>
    <row r="216" spans="1:13" s="38" customFormat="1" ht="14.45" customHeight="1" x14ac:dyDescent="0.2">
      <c r="A216" s="134"/>
      <c r="B216" s="134"/>
      <c r="C216" s="134"/>
      <c r="D216" s="134"/>
      <c r="E216" s="134"/>
      <c r="F216" s="134"/>
      <c r="G216" s="134"/>
      <c r="H216" s="134"/>
      <c r="I216" s="134"/>
      <c r="J216" s="134"/>
      <c r="K216" s="134"/>
      <c r="L216" s="134"/>
      <c r="M216" s="134"/>
    </row>
    <row r="217" spans="1:13" s="38" customFormat="1" ht="12" x14ac:dyDescent="0.2">
      <c r="A217" s="134"/>
      <c r="B217" s="134"/>
      <c r="C217" s="134"/>
      <c r="D217" s="134"/>
      <c r="E217" s="134"/>
      <c r="F217" s="134"/>
      <c r="G217" s="134"/>
      <c r="H217" s="134"/>
      <c r="I217" s="134"/>
      <c r="J217" s="134"/>
      <c r="K217" s="134"/>
      <c r="L217" s="134"/>
      <c r="M217" s="134"/>
    </row>
    <row r="218" spans="1:13" s="38" customFormat="1" ht="15" customHeight="1" x14ac:dyDescent="0.2">
      <c r="A218" s="134"/>
      <c r="B218" s="134"/>
      <c r="C218" s="134"/>
      <c r="D218" s="134"/>
      <c r="E218" s="134"/>
      <c r="F218" s="134"/>
      <c r="G218" s="134"/>
      <c r="H218" s="134"/>
      <c r="I218" s="134"/>
      <c r="J218" s="134"/>
      <c r="K218" s="134"/>
      <c r="L218" s="134"/>
      <c r="M218" s="134"/>
    </row>
    <row r="219" spans="1:13" s="38" customFormat="1" ht="15" customHeight="1" x14ac:dyDescent="0.2">
      <c r="A219" s="134"/>
      <c r="B219" s="134"/>
      <c r="C219" s="134"/>
      <c r="D219" s="134"/>
      <c r="E219" s="134"/>
      <c r="F219" s="134"/>
      <c r="G219" s="134"/>
      <c r="H219" s="134"/>
      <c r="I219" s="134"/>
      <c r="J219" s="134"/>
      <c r="K219" s="134"/>
      <c r="L219" s="134"/>
      <c r="M219" s="134"/>
    </row>
  </sheetData>
  <mergeCells count="142">
    <mergeCell ref="B14:M14"/>
    <mergeCell ref="B23:M23"/>
    <mergeCell ref="B32:M32"/>
    <mergeCell ref="B37:B39"/>
    <mergeCell ref="B40:M40"/>
    <mergeCell ref="A72:M72"/>
    <mergeCell ref="A58:M58"/>
    <mergeCell ref="A59:M59"/>
    <mergeCell ref="A60:M60"/>
    <mergeCell ref="A61:A70"/>
    <mergeCell ref="B61:B70"/>
    <mergeCell ref="B48:B56"/>
    <mergeCell ref="B28:B31"/>
    <mergeCell ref="B19:B22"/>
    <mergeCell ref="A47:A56"/>
    <mergeCell ref="B71:M71"/>
    <mergeCell ref="D1:M1"/>
    <mergeCell ref="D3:M3"/>
    <mergeCell ref="B193:D193"/>
    <mergeCell ref="B7:D7"/>
    <mergeCell ref="B132:D132"/>
    <mergeCell ref="B113:D113"/>
    <mergeCell ref="B9:D9"/>
    <mergeCell ref="B44:D44"/>
    <mergeCell ref="B46:D46"/>
    <mergeCell ref="B27:D27"/>
    <mergeCell ref="B103:D103"/>
    <mergeCell ref="C84:D84"/>
    <mergeCell ref="C61:D61"/>
    <mergeCell ref="B93:D93"/>
    <mergeCell ref="B41:M41"/>
    <mergeCell ref="B42:M42"/>
    <mergeCell ref="B43:M43"/>
    <mergeCell ref="C48:D48"/>
    <mergeCell ref="B18:D18"/>
    <mergeCell ref="B34:M34"/>
    <mergeCell ref="B35:M35"/>
    <mergeCell ref="A73:M73"/>
    <mergeCell ref="B80:M80"/>
    <mergeCell ref="B89:M89"/>
    <mergeCell ref="A189:B191"/>
    <mergeCell ref="C189:M191"/>
    <mergeCell ref="J4:M4"/>
    <mergeCell ref="D5:D6"/>
    <mergeCell ref="E5:E6"/>
    <mergeCell ref="B26:M26"/>
    <mergeCell ref="B33:M33"/>
    <mergeCell ref="B15:M15"/>
    <mergeCell ref="B16:M16"/>
    <mergeCell ref="B17:M17"/>
    <mergeCell ref="B24:M24"/>
    <mergeCell ref="B25:M25"/>
    <mergeCell ref="B10:B13"/>
    <mergeCell ref="A10:A17"/>
    <mergeCell ref="A19:A26"/>
    <mergeCell ref="A28:A35"/>
    <mergeCell ref="A5:A6"/>
    <mergeCell ref="B149:D149"/>
    <mergeCell ref="B36:D36"/>
    <mergeCell ref="A37:A43"/>
    <mergeCell ref="B57:M57"/>
    <mergeCell ref="B180:D180"/>
    <mergeCell ref="B8:D8"/>
    <mergeCell ref="B45:D45"/>
    <mergeCell ref="B185:D185"/>
    <mergeCell ref="A186:B188"/>
    <mergeCell ref="A166:M166"/>
    <mergeCell ref="A165:M165"/>
    <mergeCell ref="C186:M188"/>
    <mergeCell ref="A81:M81"/>
    <mergeCell ref="A82:M82"/>
    <mergeCell ref="A83:M83"/>
    <mergeCell ref="B85:B88"/>
    <mergeCell ref="A85:A88"/>
    <mergeCell ref="A90:M90"/>
    <mergeCell ref="A91:M91"/>
    <mergeCell ref="A92:M92"/>
    <mergeCell ref="A93:A98"/>
    <mergeCell ref="B94:B98"/>
    <mergeCell ref="B123:D123"/>
    <mergeCell ref="A122:M122"/>
    <mergeCell ref="A114:A118"/>
    <mergeCell ref="B114:B118"/>
    <mergeCell ref="A129:M129"/>
    <mergeCell ref="A130:M130"/>
    <mergeCell ref="A112:M112"/>
    <mergeCell ref="A121:M121"/>
    <mergeCell ref="B175:D175"/>
    <mergeCell ref="B136:M136"/>
    <mergeCell ref="B160:D160"/>
    <mergeCell ref="B163:M163"/>
    <mergeCell ref="A164:M164"/>
    <mergeCell ref="B99:M99"/>
    <mergeCell ref="B109:M109"/>
    <mergeCell ref="A181:M183"/>
    <mergeCell ref="B128:M128"/>
    <mergeCell ref="B125:D125"/>
    <mergeCell ref="B140:D140"/>
    <mergeCell ref="A167:C167"/>
    <mergeCell ref="B159:D159"/>
    <mergeCell ref="B161:D161"/>
    <mergeCell ref="B119:M119"/>
    <mergeCell ref="A104:A107"/>
    <mergeCell ref="B104:B107"/>
    <mergeCell ref="B124:D124"/>
    <mergeCell ref="A131:M131"/>
    <mergeCell ref="A126:A127"/>
    <mergeCell ref="B126:B127"/>
    <mergeCell ref="A199:M219"/>
    <mergeCell ref="B151:B154"/>
    <mergeCell ref="A151:A154"/>
    <mergeCell ref="A156:M156"/>
    <mergeCell ref="A157:M157"/>
    <mergeCell ref="A158:M158"/>
    <mergeCell ref="A133:A135"/>
    <mergeCell ref="B133:B135"/>
    <mergeCell ref="A146:M146"/>
    <mergeCell ref="A147:M147"/>
    <mergeCell ref="A148:M148"/>
    <mergeCell ref="A142:A144"/>
    <mergeCell ref="B142:B144"/>
    <mergeCell ref="B137:M137"/>
    <mergeCell ref="B138:M138"/>
    <mergeCell ref="B139:M139"/>
    <mergeCell ref="A168:D169"/>
    <mergeCell ref="A171:M173"/>
    <mergeCell ref="B170:D170"/>
    <mergeCell ref="B145:M145"/>
    <mergeCell ref="B141:D141"/>
    <mergeCell ref="B155:M155"/>
    <mergeCell ref="B150:D150"/>
    <mergeCell ref="A176:M178"/>
    <mergeCell ref="A74:M74"/>
    <mergeCell ref="A120:M120"/>
    <mergeCell ref="A102:M102"/>
    <mergeCell ref="A101:M101"/>
    <mergeCell ref="A100:M100"/>
    <mergeCell ref="A110:M110"/>
    <mergeCell ref="A111:M111"/>
    <mergeCell ref="B47:D47"/>
    <mergeCell ref="B76:B79"/>
    <mergeCell ref="A76:A79"/>
  </mergeCells>
  <pageMargins left="0.23622047244094491" right="0.23622047244094491" top="0.74803149606299213" bottom="0.74803149606299213" header="0.31496062992125984" footer="0.31496062992125984"/>
  <pageSetup paperSize="9" scale="55" fitToHeight="0" orientation="landscape" r:id="rId1"/>
  <headerFooter scaleWithDoc="0" alignWithMargins="0"/>
  <rowBreaks count="1" manualBreakCount="1">
    <brk id="29"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Sheet1!_ftnref1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Alina Bourosu</cp:lastModifiedBy>
  <cp:lastPrinted>2017-08-16T08:10:21Z</cp:lastPrinted>
  <dcterms:created xsi:type="dcterms:W3CDTF">2013-06-17T07:31:55Z</dcterms:created>
  <dcterms:modified xsi:type="dcterms:W3CDTF">2020-04-03T06:56:53Z</dcterms:modified>
</cp:coreProperties>
</file>