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xl/revisions/revisionHeaders.xml" ContentType="application/vnd.openxmlformats-officedocument.spreadsheetml.revisionHeaders+xml"/>
  <Override PartName="/xl/revisions/revisionLog59.xml" ContentType="application/vnd.openxmlformats-officedocument.spreadsheetml.revisionLog+xml"/>
  <Override PartName="/xl/revisions/userNames.xml" ContentType="application/vnd.openxmlformats-officedocument.spreadsheetml.userNames+xml"/>
  <Override PartName="/docProps/core.xml" ContentType="application/vnd.openxmlformats-package.core-properties+xml"/>
  <Override PartName="/docProps/app.xml" ContentType="application/vnd.openxmlformats-officedocument.extended-properties+xml"/>
  <Override PartName="/xl/revisions/revisionLog27.xml" ContentType="application/vnd.openxmlformats-officedocument.spreadsheetml.revisionLog+xml"/>
  <Override PartName="/xl/revisions/revisionLog31.xml" ContentType="application/vnd.openxmlformats-officedocument.spreadsheetml.revisionLog+xml"/>
  <Override PartName="/xl/revisions/revisionLog22.xml" ContentType="application/vnd.openxmlformats-officedocument.spreadsheetml.revisionLog+xml"/>
  <Override PartName="/xl/revisions/revisionLog8.xml" ContentType="application/vnd.openxmlformats-officedocument.spreadsheetml.revisionLog+xml"/>
  <Override PartName="/xl/revisions/revisionLog13.xml" ContentType="application/vnd.openxmlformats-officedocument.spreadsheetml.revisionLog+xml"/>
  <Override PartName="/xl/revisions/revisionLog24.xml" ContentType="application/vnd.openxmlformats-officedocument.spreadsheetml.revisionLog+xml"/>
  <Override PartName="/xl/revisions/revisionLog39.xml" ContentType="application/vnd.openxmlformats-officedocument.spreadsheetml.revisionLog+xml"/>
  <Override PartName="/xl/revisions/revisionLog44.xml" ContentType="application/vnd.openxmlformats-officedocument.spreadsheetml.revisionLog+xml"/>
  <Override PartName="/xl/revisions/revisionLog52.xml" ContentType="application/vnd.openxmlformats-officedocument.spreadsheetml.revisionLog+xml"/>
  <Override PartName="/xl/revisions/revisionLog21.xml" ContentType="application/vnd.openxmlformats-officedocument.spreadsheetml.revisionLog+xml"/>
  <Override PartName="/xl/revisions/revisionLog4.xml" ContentType="application/vnd.openxmlformats-officedocument.spreadsheetml.revisionLog+xml"/>
  <Override PartName="/xl/revisions/revisionLog12.xml" ContentType="application/vnd.openxmlformats-officedocument.spreadsheetml.revisionLog+xml"/>
  <Override PartName="/xl/revisions/revisionLog16.xml" ContentType="application/vnd.openxmlformats-officedocument.spreadsheetml.revisionLog+xml"/>
  <Override PartName="/xl/revisions/revisionLog47.xml" ContentType="application/vnd.openxmlformats-officedocument.spreadsheetml.revisionLog+xml"/>
  <Override PartName="/xl/revisions/revisionLog58.xml" ContentType="application/vnd.openxmlformats-officedocument.spreadsheetml.revisionLog+xml"/>
  <Override PartName="/xl/revisions/revisionLog30.xml" ContentType="application/vnd.openxmlformats-officedocument.spreadsheetml.revisionLog+xml"/>
  <Override PartName="/xl/revisions/revisionLog7.xml" ContentType="application/vnd.openxmlformats-officedocument.spreadsheetml.revisionLog+xml"/>
  <Override PartName="/xl/revisions/revisionLog15.xml" ContentType="application/vnd.openxmlformats-officedocument.spreadsheetml.revisionLog+xml"/>
  <Override PartName="/xl/revisions/revisionLog20.xml" ContentType="application/vnd.openxmlformats-officedocument.spreadsheetml.revisionLog+xml"/>
  <Override PartName="/xl/revisions/revisionLog38.xml" ContentType="application/vnd.openxmlformats-officedocument.spreadsheetml.revisionLog+xml"/>
  <Override PartName="/xl/revisions/revisionLog43.xml" ContentType="application/vnd.openxmlformats-officedocument.spreadsheetml.revisionLog+xml"/>
  <Override PartName="/xl/revisions/revisionLog46.xml" ContentType="application/vnd.openxmlformats-officedocument.spreadsheetml.revisionLog+xml"/>
  <Override PartName="/xl/revisions/revisionLog51.xml" ContentType="application/vnd.openxmlformats-officedocument.spreadsheetml.revisionLog+xml"/>
  <Override PartName="/xl/revisions/revisionLog29.xml" ContentType="application/vnd.openxmlformats-officedocument.spreadsheetml.revisionLog+xml"/>
  <Override PartName="/xl/revisions/revisionLog3.xml" ContentType="application/vnd.openxmlformats-officedocument.spreadsheetml.revisionLog+xml"/>
  <Override PartName="/xl/revisions/revisionLog11.xml" ContentType="application/vnd.openxmlformats-officedocument.spreadsheetml.revisionLog+xml"/>
  <Override PartName="/xl/revisions/revisionLog19.xml" ContentType="application/vnd.openxmlformats-officedocument.spreadsheetml.revisionLog+xml"/>
  <Override PartName="/xl/revisions/revisionLog34.xml" ContentType="application/vnd.openxmlformats-officedocument.spreadsheetml.revisionLog+xml"/>
  <Override PartName="/xl/revisions/revisionLog42.xml" ContentType="application/vnd.openxmlformats-officedocument.spreadsheetml.revisionLog+xml"/>
  <Override PartName="/xl/revisions/revisionLog57.xml" ContentType="application/vnd.openxmlformats-officedocument.spreadsheetml.revisionLog+xml"/>
  <Override PartName="/xl/revisions/revisionLog26.xml" ContentType="application/vnd.openxmlformats-officedocument.spreadsheetml.revisionLog+xml"/>
  <Override PartName="/xl/revisions/revisionLog2.xml" ContentType="application/vnd.openxmlformats-officedocument.spreadsheetml.revisionLog+xml"/>
  <Override PartName="/xl/revisions/revisionLog6.xml" ContentType="application/vnd.openxmlformats-officedocument.spreadsheetml.revisionLog+xml"/>
  <Override PartName="/xl/revisions/revisionLog37.xml" ContentType="application/vnd.openxmlformats-officedocument.spreadsheetml.revisionLog+xml"/>
  <Override PartName="/xl/revisions/revisionLog45.xml" ContentType="application/vnd.openxmlformats-officedocument.spreadsheetml.revisionLog+xml"/>
  <Override PartName="/xl/revisions/revisionLog50.xml" ContentType="application/vnd.openxmlformats-officedocument.spreadsheetml.revisionLog+xml"/>
  <Override PartName="/xl/revisions/revisionLog28.xml" ContentType="application/vnd.openxmlformats-officedocument.spreadsheetml.revisionLog+xml"/>
  <Override PartName="/xl/revisions/revisionLog5.xml" ContentType="application/vnd.openxmlformats-officedocument.spreadsheetml.revisionLog+xml"/>
  <Override PartName="/xl/revisions/revisionLog10.xml" ContentType="application/vnd.openxmlformats-officedocument.spreadsheetml.revisionLog+xml"/>
  <Override PartName="/xl/revisions/revisionLog18.xml" ContentType="application/vnd.openxmlformats-officedocument.spreadsheetml.revisionLog+xml"/>
  <Override PartName="/xl/revisions/revisionLog33.xml" ContentType="application/vnd.openxmlformats-officedocument.spreadsheetml.revisionLog+xml"/>
  <Override PartName="/xl/revisions/revisionLog36.xml" ContentType="application/vnd.openxmlformats-officedocument.spreadsheetml.revisionLog+xml"/>
  <Override PartName="/xl/revisions/revisionLog41.xml" ContentType="application/vnd.openxmlformats-officedocument.spreadsheetml.revisionLog+xml"/>
  <Override PartName="/xl/revisions/revisionLog49.xml" ContentType="application/vnd.openxmlformats-officedocument.spreadsheetml.revisionLog+xml"/>
  <Override PartName="/xl/revisions/revisionLog54.xml" ContentType="application/vnd.openxmlformats-officedocument.spreadsheetml.revisionLog+xml"/>
  <Override PartName="/xl/revisions/revisionLog56.xml" ContentType="application/vnd.openxmlformats-officedocument.spreadsheetml.revisionLog+xml"/>
  <Override PartName="/xl/revisions/revisionLog23.xml" ContentType="application/vnd.openxmlformats-officedocument.spreadsheetml.revisionLog+xml"/>
  <Override PartName="/xl/revisions/revisionLog32.xml" ContentType="application/vnd.openxmlformats-officedocument.spreadsheetml.revisionLog+xml"/>
  <Override PartName="/xl/revisions/revisionLog9.xml" ContentType="application/vnd.openxmlformats-officedocument.spreadsheetml.revisionLog+xml"/>
  <Override PartName="/xl/revisions/revisionLog14.xml" ContentType="application/vnd.openxmlformats-officedocument.spreadsheetml.revisionLog+xml"/>
  <Override PartName="/xl/revisions/revisionLog25.xml" ContentType="application/vnd.openxmlformats-officedocument.spreadsheetml.revisionLog+xml"/>
  <Override PartName="/xl/revisions/revisionLog55.xml" ContentType="application/vnd.openxmlformats-officedocument.spreadsheetml.revisionLog+xml"/>
  <Override PartName="/xl/revisions/revisionLog1.xml" ContentType="application/vnd.openxmlformats-officedocument.spreadsheetml.revisionLog+xml"/>
  <Override PartName="/xl/revisions/revisionLog17.xml" ContentType="application/vnd.openxmlformats-officedocument.spreadsheetml.revisionLog+xml"/>
  <Override PartName="/xl/revisions/revisionLog35.xml" ContentType="application/vnd.openxmlformats-officedocument.spreadsheetml.revisionLog+xml"/>
  <Override PartName="/xl/revisions/revisionLog40.xml" ContentType="application/vnd.openxmlformats-officedocument.spreadsheetml.revisionLog+xml"/>
  <Override PartName="/xl/revisions/revisionLog48.xml" ContentType="application/vnd.openxmlformats-officedocument.spreadsheetml.revisionLog+xml"/>
  <Override PartName="/xl/revisions/revisionLog53.xml" ContentType="application/vnd.openxmlformats-officedocument.spreadsheetml.revisionLog+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showInkAnnotation="0" defaultThemeVersion="124226"/>
  <bookViews>
    <workbookView xWindow="-150" yWindow="-480" windowWidth="25440" windowHeight="12015"/>
  </bookViews>
  <sheets>
    <sheet name="83 copii" sheetId="1" r:id="rId1"/>
  </sheets>
  <definedNames>
    <definedName name="_xlnm._FilterDatabase" localSheetId="0" hidden="1">'83 copii'!$A$1:$A$97</definedName>
    <definedName name="_xlnm.Print_Area" localSheetId="0">'83 copii'!$A$1:$E$95</definedName>
    <definedName name="Z_3ABBC4AC_B812_40A9_B2C0_1D0B0A0F515B_.wvu.Cols" localSheetId="0" hidden="1">'83 copii'!$F:$G</definedName>
    <definedName name="Z_3ABBC4AC_B812_40A9_B2C0_1D0B0A0F515B_.wvu.FilterData" localSheetId="0" hidden="1">'83 copii'!$A$1:$A$97</definedName>
    <definedName name="Z_3ABBC4AC_B812_40A9_B2C0_1D0B0A0F515B_.wvu.PrintArea" localSheetId="0" hidden="1">'83 copii'!$A$1:$E$95</definedName>
    <definedName name="Z_81A8E4E8_B76E_44E1_9A7F_DA315FD66457_.wvu.Cols" localSheetId="0" hidden="1">'83 copii'!$F:$G</definedName>
    <definedName name="Z_81A8E4E8_B76E_44E1_9A7F_DA315FD66457_.wvu.FilterData" localSheetId="0" hidden="1">'83 copii'!$A$1:$A$97</definedName>
    <definedName name="Z_81A8E4E8_B76E_44E1_9A7F_DA315FD66457_.wvu.PrintArea" localSheetId="0" hidden="1">'83 copii'!$A$1:$E$95</definedName>
    <definedName name="Z_E63AAAA1_9E8B_4E59_9AF7_9F9E694B07B2_.wvu.Cols" localSheetId="0" hidden="1">'83 copii'!$F:$G</definedName>
    <definedName name="Z_E63AAAA1_9E8B_4E59_9AF7_9F9E694B07B2_.wvu.FilterData" localSheetId="0" hidden="1">'83 copii'!$A$1:$A$97</definedName>
    <definedName name="Z_E63AAAA1_9E8B_4E59_9AF7_9F9E694B07B2_.wvu.PrintArea" localSheetId="0" hidden="1">'83 copii'!$A$1:$E$95</definedName>
  </definedNames>
  <calcPr calcId="144525"/>
  <customWorkbookViews>
    <customWorkbookView name="Doina LUPASCU - Personal View" guid="{E63AAAA1-9E8B-4E59-9AF7-9F9E694B07B2}" mergeInterval="0" personalView="1" windowWidth="1676" windowHeight="759" activeSheetId="1"/>
    <customWorkbookView name="Ana Maria Doru - Personal View" guid="{3ABBC4AC-B812-40A9-B2C0-1D0B0A0F515B}" mergeInterval="0" personalView="1" maximized="1" xWindow="-8" yWindow="-8" windowWidth="1936" windowHeight="1056" activeSheetId="1"/>
    <customWorkbookView name="Monica Isaila - Personal View" guid="{81A8E4E8-B76E-44E1-9A7F-DA315FD66457}" mergeInterval="0" personalView="1" maximized="1" xWindow="-8" yWindow="-8" windowWidth="1382" windowHeight="744" activeSheetId="1"/>
  </customWorkbookViews>
  <fileRecoveryPr autoRecover="0"/>
</workbook>
</file>

<file path=xl/calcChain.xml><?xml version="1.0" encoding="utf-8"?>
<calcChain xmlns="http://schemas.openxmlformats.org/spreadsheetml/2006/main">
  <c r="E77" i="1" l="1"/>
  <c r="E53" i="1" l="1"/>
  <c r="E80" i="1" l="1"/>
  <c r="E73" i="1"/>
  <c r="E70" i="1"/>
  <c r="E65" i="1"/>
  <c r="E62" i="1"/>
  <c r="E59" i="1"/>
  <c r="H59" i="1" l="1"/>
  <c r="C88" i="1"/>
  <c r="C89" i="1" s="1"/>
  <c r="C90" i="1" s="1"/>
  <c r="C91" i="1" s="1"/>
  <c r="C92" i="1" s="1"/>
  <c r="C93" i="1" s="1"/>
  <c r="C94" i="1" s="1"/>
  <c r="C95" i="1" s="1"/>
  <c r="E21" i="1" l="1"/>
  <c r="E35" i="1" l="1"/>
  <c r="E32" i="1"/>
  <c r="E9" i="1"/>
  <c r="E8" i="1" s="1"/>
  <c r="E38" i="1"/>
  <c r="E28" i="1" l="1"/>
  <c r="E48" i="1" l="1"/>
  <c r="E43" i="1" l="1"/>
  <c r="E42" i="1" l="1"/>
  <c r="E84" i="1" s="1"/>
</calcChain>
</file>

<file path=xl/sharedStrings.xml><?xml version="1.0" encoding="utf-8"?>
<sst xmlns="http://schemas.openxmlformats.org/spreadsheetml/2006/main" count="158" uniqueCount="114">
  <si>
    <t>Programul Operaţional Regional 2014-2020</t>
  </si>
  <si>
    <t>Axa prioritară 8: Dezvoltarea infrastructurii de sănătate şi sociale</t>
  </si>
  <si>
    <t>Criteriu/ Subcriteriu</t>
  </si>
  <si>
    <t>Punctaj</t>
  </si>
  <si>
    <t>Mod de verificare</t>
  </si>
  <si>
    <t>Baza de pornire</t>
  </si>
  <si>
    <t>a.</t>
  </si>
  <si>
    <t>SAU</t>
  </si>
  <si>
    <t>b.</t>
  </si>
  <si>
    <t>c.</t>
  </si>
  <si>
    <t>documentatie depusa CD</t>
  </si>
  <si>
    <t>d.</t>
  </si>
  <si>
    <t>Autorizaţia de Construire este emisă</t>
  </si>
  <si>
    <t>e.</t>
  </si>
  <si>
    <t>expertiza tehnica, studiu topo, studiu geo, audit energetic,  DALI/SF</t>
  </si>
  <si>
    <t>Devizul general, devizele pe obiecte, documentaţia tehnică</t>
  </si>
  <si>
    <t xml:space="preserve">LEGE nr. 448 din 6 decembrie 2006 (**republicată**)(*actualizată*) privind protecţia şi promovarea drepturilor persoanelor cu handicap*) (actualizată la data de 16 iulie 2015*) valabilă la 13 august 2015  ART. 1      Prezenta lege reglementează drepturile şi obligaţiile persoanelor cu handicap acordate în scopul integrării şi incluziunii sociale a acestora. ; accesibilitate - ansamblul de măsuri şi lucrări de adaptare a mediului fizic, precum şi a mediului informaţional şi comunicaţional conform nevoilor persoanelor cu handicap, factor esenţial de exercitare a drepturilor şi de îndeplinire a obligaţiilor persoanelor cu handicap în societate; adaptare - procesul de transformare a mediului fizic şi informaţional, a produselor sau sistemelor, pentru a le face disponibile şi persoanelor cu handicap;
</t>
  </si>
  <si>
    <t>CF</t>
  </si>
  <si>
    <t>CF, documentatia tehnica versus Legea 372/2005 privind performanţa energetică a clădirilor si legislatia subsecventă</t>
  </si>
  <si>
    <t>Directiva 31 din 2010 privind performanţa energetică a  cladirilor: Articolul 7 Clădiri existente Statele membre iau măsurile necesare pentru a asigura că, atunci când clădirile sunt supuse unor renovări majore, performanța energetică a clădirii sau a părții clădirii care a făcut obiectul renovării este îmbunătățită pentru a satisface cerințele minime de performanță energetică stabilite în conformitate cu articolul 4, în măsura în care acest lucru este posibil din punct de vedere tehnic, funcțional și economic.     Articolul 9 Clădiri al căror consum de energie este aproape egal cu zero; 
(1) Statele membre se asigură că: (a) până la 31 decembrie 2020, toate clădirile noi vor fi clădiri al căror consum de energie este aproape egal cu zero; și
(b) după 31 decembrie 2018, clădirile noi ocupate și deținute de autoritățile publice sunt clădiri al căror consum de energie este aproape egal cu zero. ; din legea 372/2005 privind performanţa energetică a clădirilor: clădire cu consum de energie aproape egal cu zero - clădire cu o performanţă energetică foarte ridicată, la care necesarul de energie din surse convenţionale este aproape egal cu zero sau este foarte scăzut şi este acoperit, în cea mai mare măsură, cu energie din surse regenerabile, inclusiv cu energie din surse regenerabile produsă la faţa locului sau în apropiere;/ ART. 5 
    Performanţa energetică a clădirii/unităţii de clădire este exprimată, în principal, prin următorii indicatori de performanţă:
    a) clasa energetică;     b) consumul total specific de energie;      c) indicele de emisii echivalent CO(2).  ART. 10 
    (1) La clădirile existente la care se execută lucrări de renovare majoră, performanţa energetică a acestora sau a unităţilor de clădire ce fac obiectul renovării trebuie îmbunătăţită, pentru a satisface cerinţele stabilite în metodologie, în măsura în care acest lucru este posibil din punct de vedere tehnic, funcţional şi economic.
    (2) Documentaţia tehnică elaborată pentru autorizarea lucrărilor de intervenţie pentru renovarea majoră dezvoltă măsurile prevăzute în raportul de audit energetic.
    (3) În cazul renovării majore a clădirilor, proprietarii/administratorii acestora pot monta sisteme alternative de producere a energiei prevăzute la art. 9 alin. (2), în măsura în care prin auditul energetic al clădirii se stabileşte că acest lucru este posibil din punct de vedere tehnic, funcţional şi economic.</t>
  </si>
  <si>
    <t>CF, dovada depunerii/selectării</t>
  </si>
  <si>
    <t xml:space="preserve"> cu respectarea prevederilor Nomenclatorului serviciilor sociale, precum şi a standardelor de calitate, regulilor generale de normare minimă de personal care stau la baza stabilirii standardelor de cost, reglementate de legislaţia specială.</t>
  </si>
  <si>
    <t xml:space="preserve">solicitantul sa demonstreze prin situatiile financiare structura veniturilor (venituri proprii, venituri prin contracte de donatie, sponsorizare, subventie) </t>
  </si>
  <si>
    <t>Total</t>
  </si>
  <si>
    <t>Observatii</t>
  </si>
  <si>
    <t>Notarea cu  0 a unui subcriteriu NU conduce la respingerea proiectului, procesul de evaluare şi selecţie continuându-se, în funcţie de punctajul final obţinut de proiect.</t>
  </si>
  <si>
    <t>Punctajul aferent unui criteriu reprezinta suma punctajelor obtinute la fiecare subcriteriu aferent.</t>
  </si>
  <si>
    <t xml:space="preserve">Gradul total de îndatorare ≤  20% </t>
  </si>
  <si>
    <t>Contractul pentru execuţia Proiectului Tehnic este semnat</t>
  </si>
  <si>
    <t>Auditul energetic respectă exigențele și metodologia de calcul stipulate în legea   nr. 372/2005 privind performanţa energetică a clădirilor, cu modificările și completările ulterioare și ale Ordinului  Ministerului Transporturilor,  Construcțiilor și Turismului nr. 157/2007 pentru aprobarea reglementărilor tehnice “Metodologie de calcul a performanței energetice a clădirilor ”, cu modificările și completările ulterioare, iar concluziile și recomandările auditului energetic sunt fundamentate pe acest calcul.</t>
  </si>
  <si>
    <t>Soluțiile functionale, tehnologice, constructive si economice prezentate în DALI/SF sau PT după caz, conduc la realizarea obiectivului de investitie cu respectarea cerintelor specifice clasei de importanta a constructiei.</t>
  </si>
  <si>
    <t>f.</t>
  </si>
  <si>
    <t>2.1.</t>
  </si>
  <si>
    <t>2.2.</t>
  </si>
  <si>
    <t xml:space="preserve">Valoarea categoriilor de lucrări din devizul pe obiect este stabilita in proporție de 100%, pe baza cantităţilor de lucrări şi a preţurilor acestora </t>
  </si>
  <si>
    <t>2.3.</t>
  </si>
  <si>
    <t>4.1.</t>
  </si>
  <si>
    <t>4.2.</t>
  </si>
  <si>
    <t>3.1.</t>
  </si>
  <si>
    <t>Punctajul final reprezinta suma punctajelor obtinute la toate cele 4 criterii.</t>
  </si>
  <si>
    <t>Proiectul Tehnic (cu detaliile de execuţie) este întocmit</t>
  </si>
  <si>
    <t>Încadrarea materialelor folosite la anvelopare în clasa A1 de comportament la foc al produselor pentru construcții (conform Regulamentului Delegat (UE) 2016/364 al Comisiei din 1 iulie 2015 privind clasificarea comportamentului la foc al produselor pentru construcții, în conformitate cu Regulamentul (UE) nr. 305/2011 al Parlamentului European și al Consiliului)</t>
  </si>
  <si>
    <t>2.4.</t>
  </si>
  <si>
    <t>2.5.</t>
  </si>
  <si>
    <t>Proiectul aplică normele tehnice aferente, din perspectiva diverselor riscuri naturale</t>
  </si>
  <si>
    <t>Proiectul descrie modul în care a fost analizată expunerea la diverse riscuri și cum s-a reflectat în selectarea opțiunilor investiției</t>
  </si>
  <si>
    <t xml:space="preserve">Proiectul respectă prevederile normativului  privind adaptarea clădirilor civile şi spaţiului urban la nevoile individuale ale persoanelor cu handicap, indicativ NP 051-2012 </t>
  </si>
  <si>
    <t>a.1</t>
  </si>
  <si>
    <t>a.2</t>
  </si>
  <si>
    <t xml:space="preserve">Solicitantul are prevăzute o serie de proceduri pentru monitorizarea implementării și post implementării proiectului și un calendar al activităților de monitorizare, dar nu există o strategie clară. Nu există proceduri specifice de verificare/supervizare a activității echipei de proiect.  </t>
  </si>
  <si>
    <t>Folosirea eficientă a oricărei resurse (apă, aer, lumină, etc.), Criteriul se consideră îndeplinit dacă solicitantul de finanțare dovedește una dintre certificările : ISO 14001, EMAS sau dacă proiectul prevede folosirea sistemelor de management al clădirii (BMS).</t>
  </si>
  <si>
    <t xml:space="preserve">Solicitantul are o strategie clară pentru monitorizarea implementării și post implementării proiectului, există o clară repartizare a sarcinilor în acest sens, proceduri și un calendar al activităților de monitorizare. Există proceduri de verificare / supervizare a echipei de implementare a proiectului.  </t>
  </si>
  <si>
    <t>Existența anunțului/invitației de participare în SEAP pentru elaborarea Proiectului Tehnic</t>
  </si>
  <si>
    <t>3.2.</t>
  </si>
  <si>
    <t>Echipa de proiect propusă are experienţa, competenţele profesionale şi calificările necesare pentru domeniul în care se încadrează proiectul.</t>
  </si>
  <si>
    <t xml:space="preserve">20% &lt; Gradul total de îndatorare ≤ 30% </t>
  </si>
  <si>
    <t xml:space="preserve">30% &lt; Gradul de îndatorare </t>
  </si>
  <si>
    <t xml:space="preserve">50% ≤ Gradul de autofinanţare </t>
  </si>
  <si>
    <t>40% ≤ Gradul de autofinanţare &lt;50%</t>
  </si>
  <si>
    <t>30% ≤ Gradul de autofinanţare &lt;40%</t>
  </si>
  <si>
    <t>Gradul de autofinanţare &lt; 30%</t>
  </si>
  <si>
    <t>Echipa de proiect propusă are în componența sa cel puțin un membru desemnat de către conducerea unității sanitare. Criteriul se consideră îndeplinit dacă solicitantul prezintă documentul de numire al acestuia/acestora.</t>
  </si>
  <si>
    <t>Contractul de lucrări este semnat</t>
  </si>
  <si>
    <t>Pentru subcriteriul 4.1, punctele a şi b, în cazul parteneriatelor, în care cofinanţarea este asigurată de mai mulţi parteneri, punctajul se va calcula astfel: fiecare partener ce participă la asigurarea cofinanţării, va fi punctat individual, iar punctajul parteneriatului va fi media ponderată a punctajelor obţinute individual. Ex.: Parteneriatul format din partenerul 1 (P1), partener 2 (P2), ....partenerul n (Pn), va fi punctat astfel: considerând X1, X2...Xn cota de participare la cofinanţare a fiecărui partener (X1+X2+.....Xn=100% din cofinanţarea asigurată de solicitantul parteneriat), şi p1, p2.........pn, punctajele obţinute individual de fiecare partener ce participă la asigurarea cofinanţării, punctajul final va fi: p=p1*X1+ p2*X2 + .....pnXn.</t>
  </si>
  <si>
    <t>Lucrările aferente investiției în conformitate cu documentația tehnico-economică  și contractul de lucrări încheiat  sunt executate parțial la momentul depunerii cererii de finanțare</t>
  </si>
  <si>
    <t xml:space="preserve">Costurile sunt realiste/rezonabile (costurile pe unitatea de resurse utilizate sunt corect estimate din punctul de vedere al evaluatorului si justificate de catre solicitant prin citarea unor surse independente si verificabile: statistici oficiale, standarde de calitate, preturi standard ,standarde de cost, sau prin rezultatele unei cercetari de piata efectuate de solicitant-a se vedea prevederile ghidului solicitantului cu privire la oferte de pret aferente dotărilor/echipamentelor), suficiente şi necesare pentru implementarea proiectului. </t>
  </si>
  <si>
    <t xml:space="preserve">Punctarea cu 0 a oricărui criteriu/subcriteriu  din această grilă nu conduce la respingerea cererii de finanțare. </t>
  </si>
  <si>
    <t>Dacă în urma completării grilelor de verificare a documentațiilor tehnico-economice ( a se vedea Anexa 4 – Anexa 8),  proiectul a fost declarat neconform din punct de vedere al conformităţii acestora ( SF/DALI sau PT , după caz), acesta va fi respins din cadrul procesului de evaluare şi selecţie indiferent de punctajul obţinut în urma completării grilei de evaluare tehnică și financiară</t>
  </si>
  <si>
    <t>Gradul de îndatorare se calculează conform prevederilor Art 1, Alin 5^1 din  Anexa nr. 1 Norme şi proceduri din 10 ianuarie 2007 privind autorizarea contractării sau garantării de împrumuturi de către unităţile administrativ-teritoriale, la Hotărârea Guvernului nr. 9 din 10 ianuarie 2007 privind constituirea, componența și funcționarea Comisiei de autorizare a împrumuturilor locale2007 art 1, alin 5 cu 1
Perioada de referinţă a acestui indicator este exercițiului fiscal anterior depunerii cererii de finanțare</t>
  </si>
  <si>
    <t xml:space="preserve">Grad de autofinanţare = Venituri proprii încasate / Venituri totale încasate (%)
Perioada de referinţă a acestui indicator este exercițiului fiscal anterior depunerii cererii de finanțare
</t>
  </si>
  <si>
    <t>Activitățile propuse prin proiect (investiția) trebuie să vizeze exclusiv realizarea obiectivului/obiectivelor proiectului. În cazul în care activitățile propuse prin proiect nu întrunesc această condiție, cheltuielile aferente acestora (eligibile sau neeligibile) vor fi eliminate din cadrul cererii de finanțare.</t>
  </si>
  <si>
    <t>Capacitatea financiară și operațională a solicitantului (maxim 27 puncte)
Modalitate de punctare : punctaj cumulativ: 4.1+4.2</t>
  </si>
  <si>
    <t>Complementaritatea cu investițiile realizate din POCU, precum și din alte surse de finanțare (maxim 8 puncte)
Modalitate acordare punctaj : punctaj cumulativ: 3.1+3.2</t>
  </si>
  <si>
    <t>Respectarea principiilor privind dezvoltarea durabilă, egalitatea de şanse, de gen și nediscriminarea  (maxim 20 puncte )
Modalitate acordare punctaj : punctaj cumulativ: 2.1+2.2+2.3+2.4+2.5</t>
  </si>
  <si>
    <r>
      <t xml:space="preserve">Gradul de pregătire/ maturitate a proiectului (a diferitelor faze ale proiectului) </t>
    </r>
    <r>
      <rPr>
        <b/>
        <sz val="11"/>
        <color theme="1"/>
        <rFont val="Calibri"/>
        <family val="2"/>
        <charset val="238"/>
        <scheme val="minor"/>
      </rPr>
      <t>în cazul  proiectelor care prevăd lucrări de construcție</t>
    </r>
    <r>
      <rPr>
        <sz val="11"/>
        <color theme="1"/>
        <rFont val="Calibri"/>
        <family val="2"/>
        <charset val="238"/>
        <scheme val="minor"/>
      </rPr>
      <t xml:space="preserve"> ( reabilitare/modernizare/extindere)
</t>
    </r>
    <r>
      <rPr>
        <b/>
        <sz val="11"/>
        <color theme="1"/>
        <rFont val="Calibri"/>
        <family val="2"/>
        <charset val="238"/>
        <scheme val="minor"/>
      </rPr>
      <t xml:space="preserve">Modalitate acordare punctaj </t>
    </r>
    <r>
      <rPr>
        <sz val="11"/>
        <color theme="1"/>
        <rFont val="Calibri"/>
        <family val="2"/>
        <charset val="238"/>
        <scheme val="minor"/>
      </rPr>
      <t>: Se va selecta doar una din opțiunile a,b,c,d,e,f</t>
    </r>
  </si>
  <si>
    <r>
      <t xml:space="preserve">Reducerea cantității de deșeuri 
</t>
    </r>
    <r>
      <rPr>
        <b/>
        <sz val="11"/>
        <color theme="1"/>
        <rFont val="Calibri"/>
        <family val="2"/>
        <charset val="238"/>
        <scheme val="minor"/>
      </rPr>
      <t>Modalitate acordare punctaj</t>
    </r>
    <r>
      <rPr>
        <sz val="11"/>
        <color theme="1"/>
        <rFont val="Calibri"/>
        <family val="2"/>
        <charset val="238"/>
        <scheme val="minor"/>
      </rPr>
      <t xml:space="preserve">: punctaj cumulativ a+b </t>
    </r>
  </si>
  <si>
    <r>
      <t xml:space="preserve">Rezistența în fața dezastrelor 
</t>
    </r>
    <r>
      <rPr>
        <b/>
        <sz val="11"/>
        <color theme="1"/>
        <rFont val="Calibri"/>
        <family val="2"/>
        <charset val="238"/>
        <scheme val="minor"/>
      </rPr>
      <t>Modalitate acordare punctaj</t>
    </r>
    <r>
      <rPr>
        <sz val="11"/>
        <color theme="1"/>
        <rFont val="Calibri"/>
        <family val="2"/>
        <charset val="238"/>
        <scheme val="minor"/>
      </rPr>
      <t xml:space="preserve"> : punctaj cumulativ a+b </t>
    </r>
  </si>
  <si>
    <r>
      <t xml:space="preserve">Capacitatea financiară 
</t>
    </r>
    <r>
      <rPr>
        <b/>
        <sz val="11"/>
        <color theme="1"/>
        <rFont val="Calibri"/>
        <family val="2"/>
        <charset val="238"/>
        <scheme val="minor"/>
      </rPr>
      <t>Modalitate acordare punctaj</t>
    </r>
    <r>
      <rPr>
        <sz val="11"/>
        <color theme="1"/>
        <rFont val="Calibri"/>
        <family val="2"/>
        <charset val="238"/>
        <scheme val="minor"/>
      </rPr>
      <t xml:space="preserve"> : punctaj cumulativ a+b</t>
    </r>
  </si>
  <si>
    <r>
      <t xml:space="preserve">Solicitantul demonstrează că poate atrage resurse suplimentare, înregistrând un grad total de îndatorare scăzut
</t>
    </r>
    <r>
      <rPr>
        <b/>
        <sz val="11"/>
        <color theme="1"/>
        <rFont val="Calibri"/>
        <family val="2"/>
        <charset val="238"/>
        <scheme val="minor"/>
      </rPr>
      <t>Modalitate acordare punctaj</t>
    </r>
    <r>
      <rPr>
        <sz val="11"/>
        <color theme="1"/>
        <rFont val="Calibri"/>
        <family val="2"/>
        <charset val="238"/>
        <scheme val="minor"/>
      </rPr>
      <t>: Se va alege doar una din variante</t>
    </r>
  </si>
  <si>
    <t xml:space="preserve">costurile de operare au fost previzionate cu respectarea standardele de cost pentru servicii sociale in vigoare la data depunerii cererii de finanţare  (la data publicării prezentului document: HG 23 din 2010 privind aprobarea standardelor de cost pentru serviciile sociale); activitatea de servicii sociale a fost estimată pe baza normativelor de personal pentru fiecare tip de serviciu social în parte, în vigoare la data depunerii - se va preciza de către solicitant; solicitantul prezintă sursele de finanţare în bugetul estimat: fonduri alocate de la bugetul de stat, de la bugetele locale, din donaţii, sponsorizări, subvenţii, din contribuţii ale beneficiarilor,alte surse, după caz. </t>
  </si>
  <si>
    <r>
      <t xml:space="preserve">Solicitantul demonstrează că dispune de un grad ridicat de autofinanţare din veniturile proprii
</t>
    </r>
    <r>
      <rPr>
        <b/>
        <sz val="11"/>
        <color theme="1"/>
        <rFont val="Calibri"/>
        <family val="2"/>
        <charset val="238"/>
        <scheme val="minor"/>
      </rPr>
      <t xml:space="preserve">Modalitate acordare punctaj </t>
    </r>
    <r>
      <rPr>
        <sz val="11"/>
        <color theme="1"/>
        <rFont val="Calibri"/>
        <family val="2"/>
        <charset val="238"/>
        <scheme val="minor"/>
      </rPr>
      <t>: Se va alege doar una din variante</t>
    </r>
  </si>
  <si>
    <r>
      <t xml:space="preserve">Capacitate operaţională
</t>
    </r>
    <r>
      <rPr>
        <b/>
        <sz val="11"/>
        <color theme="1"/>
        <rFont val="Calibri"/>
        <family val="2"/>
        <charset val="238"/>
        <scheme val="minor"/>
      </rPr>
      <t xml:space="preserve">Modalitate acordare punctaj </t>
    </r>
    <r>
      <rPr>
        <sz val="11"/>
        <color theme="1"/>
        <rFont val="Calibri"/>
        <family val="2"/>
        <charset val="238"/>
        <scheme val="minor"/>
      </rPr>
      <t xml:space="preserve">: punctaj cumulativ astfel: a1+b+c+d </t>
    </r>
    <r>
      <rPr>
        <b/>
        <sz val="11"/>
        <color theme="1"/>
        <rFont val="Calibri"/>
        <family val="2"/>
        <charset val="238"/>
        <scheme val="minor"/>
      </rPr>
      <t>sau</t>
    </r>
    <r>
      <rPr>
        <sz val="11"/>
        <color theme="1"/>
        <rFont val="Calibri"/>
        <family val="2"/>
        <charset val="238"/>
        <scheme val="minor"/>
      </rPr>
      <t xml:space="preserve"> a2+b+c+d </t>
    </r>
  </si>
  <si>
    <t xml:space="preserve"> Solicitantul de finanţare arată că are în derulare sau a implementat/finalizat în ultimii doi ani unul sau mai multe contracte finanţate din alte surse,  inclusiv POR, cu care prezentul proiect este complementar </t>
  </si>
  <si>
    <t xml:space="preserve"> Solicitantul de finanţare  face dovada că are depus/selectat/în derulare un proiect pe POCU , Axa prioritară 4, Prioritatea de investiții 9.iv, O.S 4.8-4.11</t>
  </si>
  <si>
    <t xml:space="preserve">În vederea acordării punctajului menționat la criteriile de evaluare tehnică și financiară, solicitantul trebuie să depună documentele justificative respective .
În ceea ce privește punctajul aferent criteriului 3, evaluatorul poate solicita documentele care dovedesc respectiva complementaritate, în cazul în care acestea nu au fost anexate la depunerea CF. </t>
  </si>
  <si>
    <t>Anexa 3 - Grila de evaluare tehnică și financiară 8.1.A</t>
  </si>
  <si>
    <t xml:space="preserve">Operațiunea A -Ambulatorii       </t>
  </si>
  <si>
    <t xml:space="preserve"> Calitatea și maturitatea proiectului (maxim  puncte)
Modalitate acordare punctaj :  punctaj cumulativ: 1.1+1.2
</t>
  </si>
  <si>
    <r>
      <t xml:space="preserve">Calitatea documentaţiei tehnico-economice
</t>
    </r>
    <r>
      <rPr>
        <b/>
        <sz val="11"/>
        <color theme="1"/>
        <rFont val="Calibri"/>
        <family val="2"/>
        <charset val="238"/>
        <scheme val="minor"/>
      </rPr>
      <t xml:space="preserve">Modalitate acordare punctaj </t>
    </r>
    <r>
      <rPr>
        <sz val="11"/>
        <color theme="1"/>
        <rFont val="Calibri"/>
        <family val="2"/>
        <charset val="238"/>
        <scheme val="minor"/>
      </rPr>
      <t>: punctaj cumulativ a+b+c+d+e+f+g</t>
    </r>
  </si>
  <si>
    <t>Da</t>
  </si>
  <si>
    <t>Nu</t>
  </si>
  <si>
    <t xml:space="preserve">b. </t>
  </si>
  <si>
    <t xml:space="preserve">ambulatoriul a beneficiat de finanțare în cadrul POR 2007-2013 și solicită finanțare în cadrul POR 2014-2020 pentru același tip de activități (reabilitare/modernizare/extindere/dotare ) </t>
  </si>
  <si>
    <t xml:space="preserve">ambulatoriul a beneficiat de finanțare în cadrul POR 2007-2013 și solicită finanțare în cadrul POR 2014-2020 pentru alt tip de activități (reabilitare/modernizare/extindere/dotare ) </t>
  </si>
  <si>
    <t>ambulatoriul nu a beneficiat de finanțare în cadrul POR 2007-2013</t>
  </si>
  <si>
    <t xml:space="preserve">Obiectivul specific 8.1:  Creșterea accesibilității serviciilor de sănătate, comunitare și a celor de nivel secundar, în special pentru zonele sărace și izolate </t>
  </si>
  <si>
    <t>Județe care sunt peste media națională, în primul sfert ;</t>
  </si>
  <si>
    <t>Județe care sunt peste media națională, în al doilea sfert ;</t>
  </si>
  <si>
    <t>Județe care sunt sub media națională, în al treilea sfert ;</t>
  </si>
  <si>
    <t>Județe care sunt sub media națională, în al patrulea sfert ;</t>
  </si>
  <si>
    <t>ambulatoriul aparține unui spital regional/spital care îndeplinește rolul de spital regional/spital care face parte din cadrul unităților funcționale regionale de urgență ;</t>
  </si>
  <si>
    <t>ambulatoriul apaține unui spital județean de urgență</t>
  </si>
  <si>
    <t>Unitatea sanitară de care apaține ambulatoriul este un spital de specialitate, respectiv psihiatrie/pediatrie
Modalitate acordare punctaj : Se va selecta doar una din opțiunile a,b</t>
  </si>
  <si>
    <t>Unitatea sanitară de care apaține ambulatoriul
Modalitate acordare punctaj : Se va selecta doar una din opțiunile a,b,c</t>
  </si>
  <si>
    <t xml:space="preserve">ambulatoriul apaține unui spital local, respectiv : spital municipal/spital orășenesc/spital comunal
</t>
  </si>
  <si>
    <t>Ambulatoriul este unicul furnizor public de servicii medicale nespitalicești din localitate
Modalitate acordare punctaj : Se va selecta doar una din opțiunile a,b</t>
  </si>
  <si>
    <t>Ambulatoriul va rezulta din raționalizarea sau reorganizarea unui spital municipal/orășenesc/comunal sau prin raționalizarea numărului de paturi de spitalizare continuă și trecerea unor servicii de specialitate în regim ambulatoriu
Modalitate acordare punctaj : Se va selecta doar una din opțiunile a,b</t>
  </si>
  <si>
    <t>Ambulatoriul este situat într-un județ menționat ca deficitar/prioritar în planurile regionale de servicii de sănătate aprobate prin Ordinul ministrului sănătății nr. 1376/2016, pentru aprobarea Planurilor Regionale de Sănătate, cu modificările ulterioare.
Modalitate acordare punctaj : Se va selecta doar una din opțiunile a,b</t>
  </si>
  <si>
    <t>Județul unde este amplasat ambulatoriul are un număr redus de servicii ambulatorii contractate cu casa de asigurări de sănătate județeană/a Municipiului București/100 000  locuitori.
Modalitate acordare punctaj : Se va selecta doar una din opțiunile a,b,c,d</t>
  </si>
  <si>
    <t>Ambulatoriul a beneficiat de finanțare în cadrul Programului Operațional Regional :
Modalitate acordare punctaj : Se va selecta doar una din opțiunile a,b,c</t>
  </si>
  <si>
    <t xml:space="preserve">Soluțiile prezentate în DALI/SF sau PT după caz, sunt coerente și corelate, în documentele specifice, din perspectiva indeplinirii cerințelor fundamentale aplicabile cf legii 10/1995 privind calitatea  în construcții,  cu modificările și completările ulterioare, a Ordinului nr. 914 din 2006 pentru aprobarea normelor privind condițiile pe care trebuie să le îndeplinească un spital în vederea obținerii autorizației sanitare de funcționare ” , </t>
  </si>
  <si>
    <t>Documentația tehnică-DALI/SF/PT, respectă conținutul cadru și metodologia de elaborare din HG 28/2009 sau HG 907/2016, după caz, este completă și coerentă, corespunde cu descrierea investiției din Cererea de finanțare. Respectă concluziile expertizei tehnice, studiilor de teren, auditului energetic și are certificatul de performanță energetic acolo unde este cazul .</t>
  </si>
  <si>
    <t>Proiectul prevede măsuri de colectare selectivă a deșeurilor în vederea reciclării componentelor pe categorii selectate, altele decât obligațiile legale</t>
  </si>
  <si>
    <t xml:space="preserve"> Solicitantul are încheiate antecontracte sau contracte cu societăți care reciclează deșeurile ,altele decât obligațiile legale
</t>
  </si>
</sst>
</file>

<file path=xl/styles.xml><?xml version="1.0" encoding="utf-8"?>
<styleSheet xmlns="http://schemas.openxmlformats.org/spreadsheetml/2006/main" xmlns:mc="http://schemas.openxmlformats.org/markup-compatibility/2006" xmlns:x14ac="http://schemas.microsoft.com/office/spreadsheetml/2009/9/ac" mc:Ignorable="x14ac">
  <fonts count="17" x14ac:knownFonts="1">
    <font>
      <sz val="11"/>
      <color theme="1"/>
      <name val="Calibri"/>
      <family val="2"/>
      <charset val="238"/>
      <scheme val="minor"/>
    </font>
    <font>
      <sz val="11"/>
      <color theme="1"/>
      <name val="Calibri"/>
      <family val="2"/>
      <scheme val="minor"/>
    </font>
    <font>
      <b/>
      <sz val="11"/>
      <color theme="1"/>
      <name val="Calibri"/>
      <family val="2"/>
      <charset val="238"/>
      <scheme val="minor"/>
    </font>
    <font>
      <sz val="11"/>
      <color theme="1"/>
      <name val="Calibri"/>
      <family val="2"/>
      <scheme val="minor"/>
    </font>
    <font>
      <b/>
      <sz val="12"/>
      <color theme="7" tint="-0.249977111117893"/>
      <name val="Calibri"/>
      <family val="2"/>
      <charset val="238"/>
      <scheme val="minor"/>
    </font>
    <font>
      <b/>
      <sz val="12"/>
      <color theme="7" tint="-0.249977111117893"/>
      <name val="Calibri"/>
      <family val="2"/>
      <scheme val="minor"/>
    </font>
    <font>
      <sz val="10"/>
      <color theme="1"/>
      <name val="Trebuchet MS"/>
      <family val="2"/>
    </font>
    <font>
      <b/>
      <sz val="10"/>
      <color theme="7" tint="-0.249977111117893"/>
      <name val="Trebuchet MS"/>
      <family val="2"/>
    </font>
    <font>
      <b/>
      <sz val="10"/>
      <color theme="0"/>
      <name val="Trebuchet MS"/>
      <family val="2"/>
    </font>
    <font>
      <sz val="10"/>
      <name val="Trebuchet MS"/>
      <family val="2"/>
    </font>
    <font>
      <b/>
      <sz val="10"/>
      <color theme="1"/>
      <name val="Trebuchet MS"/>
      <family val="2"/>
    </font>
    <font>
      <sz val="10"/>
      <color rgb="FFFF0000"/>
      <name val="Trebuchet MS"/>
      <family val="2"/>
    </font>
    <font>
      <sz val="10"/>
      <color theme="0"/>
      <name val="Trebuchet MS"/>
      <family val="2"/>
    </font>
    <font>
      <sz val="11"/>
      <color theme="1"/>
      <name val="Calibri"/>
      <family val="2"/>
      <charset val="238"/>
      <scheme val="minor"/>
    </font>
    <font>
      <sz val="11"/>
      <color theme="1"/>
      <name val="Calibri"/>
      <family val="2"/>
      <charset val="238"/>
    </font>
    <font>
      <b/>
      <sz val="10"/>
      <name val="Trebuchet MS"/>
      <family val="2"/>
    </font>
    <font>
      <sz val="11"/>
      <name val="Calibri"/>
      <family val="2"/>
      <scheme val="minor"/>
    </font>
  </fonts>
  <fills count="4">
    <fill>
      <patternFill patternType="none"/>
    </fill>
    <fill>
      <patternFill patternType="gray125"/>
    </fill>
    <fill>
      <patternFill patternType="solid">
        <fgColor rgb="FF7030A0"/>
        <bgColor indexed="64"/>
      </patternFill>
    </fill>
    <fill>
      <patternFill patternType="solid">
        <fgColor theme="7" tint="0.79998168889431442"/>
        <bgColor indexed="64"/>
      </patternFill>
    </fill>
  </fills>
  <borders count="28">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thin">
        <color indexed="64"/>
      </left>
      <right style="medium">
        <color indexed="64"/>
      </right>
      <top style="thin">
        <color indexed="64"/>
      </top>
      <bottom style="thin">
        <color indexed="64"/>
      </bottom>
      <diagonal/>
    </border>
    <border>
      <left style="thin">
        <color theme="4" tint="-0.24994659260841701"/>
      </left>
      <right/>
      <top style="thin">
        <color theme="4" tint="-0.24994659260841701"/>
      </top>
      <bottom/>
      <diagonal/>
    </border>
    <border>
      <left/>
      <right/>
      <top style="thin">
        <color theme="7" tint="-0.24994659260841701"/>
      </top>
      <bottom style="thin">
        <color theme="7" tint="-0.24994659260841701"/>
      </bottom>
      <diagonal/>
    </border>
    <border>
      <left style="thin">
        <color theme="7" tint="-0.24994659260841701"/>
      </left>
      <right style="thin">
        <color theme="7" tint="-0.24994659260841701"/>
      </right>
      <top style="thin">
        <color theme="7" tint="-0.24994659260841701"/>
      </top>
      <bottom style="thin">
        <color theme="7" tint="-0.24994659260841701"/>
      </bottom>
      <diagonal/>
    </border>
    <border>
      <left style="thin">
        <color theme="7" tint="-0.24994659260841701"/>
      </left>
      <right style="thin">
        <color theme="7" tint="-0.24994659260841701"/>
      </right>
      <top style="thin">
        <color theme="7" tint="-0.24994659260841701"/>
      </top>
      <bottom/>
      <diagonal/>
    </border>
    <border>
      <left style="thin">
        <color theme="4" tint="-0.24994659260841701"/>
      </left>
      <right/>
      <top style="thin">
        <color indexed="64"/>
      </top>
      <bottom style="thin">
        <color indexed="64"/>
      </bottom>
      <diagonal/>
    </border>
    <border>
      <left/>
      <right style="thin">
        <color theme="7" tint="-0.24994659260841701"/>
      </right>
      <top style="thin">
        <color theme="7" tint="-0.24994659260841701"/>
      </top>
      <bottom/>
      <diagonal/>
    </border>
    <border>
      <left/>
      <right style="thin">
        <color theme="7" tint="-0.24994659260841701"/>
      </right>
      <top/>
      <bottom/>
      <diagonal/>
    </border>
    <border>
      <left style="thin">
        <color theme="7" tint="-0.24994659260841701"/>
      </left>
      <right style="thin">
        <color theme="7" tint="-0.24994659260841701"/>
      </right>
      <top/>
      <bottom/>
      <diagonal/>
    </border>
    <border>
      <left style="thin">
        <color theme="4" tint="-0.24994659260841701"/>
      </left>
      <right/>
      <top/>
      <bottom/>
      <diagonal/>
    </border>
    <border>
      <left/>
      <right style="thin">
        <color theme="7" tint="-0.24994659260841701"/>
      </right>
      <top style="thin">
        <color theme="7" tint="-0.24994659260841701"/>
      </top>
      <bottom style="thin">
        <color theme="7" tint="-0.24994659260841701"/>
      </bottom>
      <diagonal/>
    </border>
    <border>
      <left/>
      <right style="thin">
        <color theme="7" tint="-0.24994659260841701"/>
      </right>
      <top/>
      <bottom style="thin">
        <color indexed="64"/>
      </bottom>
      <diagonal/>
    </border>
    <border>
      <left style="thin">
        <color theme="7" tint="-0.24994659260841701"/>
      </left>
      <right style="thin">
        <color theme="7" tint="-0.24994659260841701"/>
      </right>
      <top style="thin">
        <color indexed="64"/>
      </top>
      <bottom style="thin">
        <color indexed="64"/>
      </bottom>
      <diagonal/>
    </border>
    <border>
      <left/>
      <right style="thin">
        <color theme="7" tint="-0.24994659260841701"/>
      </right>
      <top/>
      <bottom style="thin">
        <color theme="7" tint="-0.24994659260841701"/>
      </bottom>
      <diagonal/>
    </border>
    <border>
      <left style="thin">
        <color theme="7" tint="-0.24994659260841701"/>
      </left>
      <right style="thin">
        <color theme="7" tint="-0.24994659260841701"/>
      </right>
      <top/>
      <bottom style="thin">
        <color theme="7" tint="-0.24994659260841701"/>
      </bottom>
      <diagonal/>
    </border>
    <border>
      <left/>
      <right style="thin">
        <color theme="7" tint="-0.24994659260841701"/>
      </right>
      <top style="thin">
        <color indexed="64"/>
      </top>
      <bottom style="thin">
        <color indexed="64"/>
      </bottom>
      <diagonal/>
    </border>
    <border>
      <left style="thin">
        <color theme="7" tint="-0.24994659260841701"/>
      </left>
      <right style="thin">
        <color theme="7" tint="-0.24994659260841701"/>
      </right>
      <top/>
      <bottom style="thin">
        <color indexed="64"/>
      </bottom>
      <diagonal/>
    </border>
    <border>
      <left/>
      <right style="thin">
        <color theme="7" tint="-0.24994659260841701"/>
      </right>
      <top style="thin">
        <color indexed="64"/>
      </top>
      <bottom style="thin">
        <color theme="7" tint="-0.24994659260841701"/>
      </bottom>
      <diagonal/>
    </border>
    <border>
      <left style="thin">
        <color theme="4" tint="-0.24994659260841701"/>
      </left>
      <right/>
      <top style="thin">
        <color indexed="64"/>
      </top>
      <bottom/>
      <diagonal/>
    </border>
    <border>
      <left style="thin">
        <color theme="4" tint="-0.24994659260841701"/>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s>
  <cellStyleXfs count="2">
    <xf numFmtId="0" fontId="0" fillId="0" borderId="0"/>
    <xf numFmtId="0" fontId="1" fillId="0" borderId="0"/>
  </cellStyleXfs>
  <cellXfs count="127">
    <xf numFmtId="0" fontId="0" fillId="0" borderId="0" xfId="0"/>
    <xf numFmtId="0" fontId="3" fillId="0" borderId="0" xfId="1" applyFont="1" applyAlignment="1">
      <alignment horizontal="left" vertical="top" wrapText="1"/>
    </xf>
    <xf numFmtId="0" fontId="3" fillId="0" borderId="0" xfId="1" applyFont="1" applyAlignment="1">
      <alignment wrapText="1"/>
    </xf>
    <xf numFmtId="0" fontId="3" fillId="0" borderId="0" xfId="1" applyFont="1" applyAlignment="1"/>
    <xf numFmtId="0" fontId="3" fillId="0" borderId="0" xfId="1" applyNumberFormat="1" applyFont="1" applyBorder="1" applyAlignment="1">
      <alignment horizontal="left" vertical="top" wrapText="1"/>
    </xf>
    <xf numFmtId="0" fontId="5" fillId="0" borderId="0" xfId="1" applyFont="1" applyBorder="1" applyAlignment="1">
      <alignment horizontal="center" vertical="top" wrapText="1"/>
    </xf>
    <xf numFmtId="0" fontId="3" fillId="0" borderId="0" xfId="1" applyFont="1" applyBorder="1" applyAlignment="1">
      <alignment horizontal="left" vertical="top" wrapText="1"/>
    </xf>
    <xf numFmtId="0" fontId="6" fillId="0" borderId="6" xfId="1" applyFont="1" applyBorder="1" applyAlignment="1">
      <alignment horizontal="left" vertical="top" wrapText="1"/>
    </xf>
    <xf numFmtId="0" fontId="6" fillId="0" borderId="7" xfId="1" applyNumberFormat="1" applyFont="1" applyBorder="1" applyAlignment="1">
      <alignment horizontal="left" vertical="top" wrapText="1"/>
    </xf>
    <xf numFmtId="0" fontId="7" fillId="0" borderId="7" xfId="1" applyFont="1" applyBorder="1" applyAlignment="1">
      <alignment horizontal="center" vertical="top" wrapText="1"/>
    </xf>
    <xf numFmtId="0" fontId="7" fillId="0" borderId="9" xfId="1" applyFont="1" applyBorder="1" applyAlignment="1">
      <alignment wrapText="1"/>
    </xf>
    <xf numFmtId="0" fontId="8" fillId="2" borderId="10" xfId="1" applyFont="1" applyFill="1" applyBorder="1" applyAlignment="1">
      <alignment horizontal="left" vertical="top" wrapText="1"/>
    </xf>
    <xf numFmtId="0" fontId="8" fillId="2" borderId="20" xfId="1" applyFont="1" applyFill="1" applyBorder="1" applyAlignment="1">
      <alignment horizontal="left" vertical="top" wrapText="1"/>
    </xf>
    <xf numFmtId="0" fontId="6" fillId="0" borderId="12" xfId="1" applyFont="1" applyBorder="1" applyAlignment="1">
      <alignment wrapText="1"/>
    </xf>
    <xf numFmtId="0" fontId="6" fillId="0" borderId="13" xfId="1" applyFont="1" applyBorder="1" applyAlignment="1">
      <alignment wrapText="1"/>
    </xf>
    <xf numFmtId="0" fontId="6" fillId="0" borderId="23" xfId="1" applyFont="1" applyBorder="1" applyAlignment="1">
      <alignment horizontal="left" vertical="top" wrapText="1"/>
    </xf>
    <xf numFmtId="0" fontId="6" fillId="3" borderId="1" xfId="1" applyNumberFormat="1" applyFont="1" applyFill="1" applyBorder="1" applyAlignment="1">
      <alignment horizontal="left" vertical="top" wrapText="1"/>
    </xf>
    <xf numFmtId="0" fontId="6" fillId="0" borderId="14" xfId="1" applyFont="1" applyBorder="1" applyAlignment="1">
      <alignment horizontal="left" vertical="top" wrapText="1"/>
    </xf>
    <xf numFmtId="0" fontId="6" fillId="0" borderId="0" xfId="1" applyNumberFormat="1" applyFont="1" applyBorder="1" applyAlignment="1">
      <alignment horizontal="left" vertical="top" wrapText="1"/>
    </xf>
    <xf numFmtId="0" fontId="6" fillId="0" borderId="26" xfId="1" applyNumberFormat="1" applyFont="1" applyBorder="1" applyAlignment="1">
      <alignment horizontal="left" vertical="top" wrapText="1"/>
    </xf>
    <xf numFmtId="0" fontId="6" fillId="0" borderId="26" xfId="1" applyFont="1" applyBorder="1" applyAlignment="1">
      <alignment horizontal="left" vertical="top" wrapText="1"/>
    </xf>
    <xf numFmtId="0" fontId="6" fillId="0" borderId="15" xfId="1" applyFont="1" applyBorder="1" applyAlignment="1">
      <alignment wrapText="1"/>
    </xf>
    <xf numFmtId="0" fontId="6" fillId="0" borderId="8" xfId="1" applyFont="1" applyBorder="1" applyAlignment="1">
      <alignment wrapText="1"/>
    </xf>
    <xf numFmtId="0" fontId="6" fillId="0" borderId="1" xfId="1" applyNumberFormat="1" applyFont="1" applyBorder="1" applyAlignment="1">
      <alignment horizontal="left" vertical="top" wrapText="1"/>
    </xf>
    <xf numFmtId="0" fontId="6" fillId="0" borderId="1" xfId="1" applyFont="1" applyBorder="1" applyAlignment="1">
      <alignment horizontal="left" vertical="top" wrapText="1"/>
    </xf>
    <xf numFmtId="0" fontId="6" fillId="0" borderId="25" xfId="1" applyNumberFormat="1" applyFont="1" applyBorder="1" applyAlignment="1">
      <alignment horizontal="left" vertical="top" wrapText="1"/>
    </xf>
    <xf numFmtId="0" fontId="6" fillId="0" borderId="25" xfId="1" applyFont="1" applyBorder="1" applyAlignment="1">
      <alignment horizontal="left" vertical="top" wrapText="1"/>
    </xf>
    <xf numFmtId="0" fontId="6" fillId="0" borderId="0" xfId="1" applyNumberFormat="1" applyFont="1" applyFill="1" applyBorder="1" applyAlignment="1">
      <alignment horizontal="left" vertical="top" wrapText="1"/>
    </xf>
    <xf numFmtId="0" fontId="6" fillId="0" borderId="1" xfId="1" applyFont="1" applyFill="1" applyBorder="1" applyAlignment="1">
      <alignment horizontal="left" vertical="top" wrapText="1"/>
    </xf>
    <xf numFmtId="0" fontId="6" fillId="0" borderId="27" xfId="1" applyFont="1" applyFill="1" applyBorder="1" applyAlignment="1">
      <alignment horizontal="left" vertical="top" wrapText="1"/>
    </xf>
    <xf numFmtId="0" fontId="6" fillId="0" borderId="2" xfId="1" applyFont="1" applyBorder="1" applyAlignment="1">
      <alignment horizontal="left" vertical="top" wrapText="1"/>
    </xf>
    <xf numFmtId="0" fontId="6" fillId="0" borderId="1" xfId="0" applyFont="1" applyBorder="1" applyAlignment="1">
      <alignment wrapText="1"/>
    </xf>
    <xf numFmtId="0" fontId="6" fillId="0" borderId="0" xfId="1" applyFont="1" applyBorder="1" applyAlignment="1">
      <alignment wrapText="1"/>
    </xf>
    <xf numFmtId="0" fontId="6" fillId="0" borderId="24" xfId="1" applyFont="1" applyBorder="1" applyAlignment="1">
      <alignment horizontal="left" vertical="top" wrapText="1"/>
    </xf>
    <xf numFmtId="0" fontId="6" fillId="0" borderId="4" xfId="1" applyNumberFormat="1" applyFont="1" applyBorder="1" applyAlignment="1">
      <alignment horizontal="left" vertical="top" wrapText="1"/>
    </xf>
    <xf numFmtId="0" fontId="8" fillId="2" borderId="24" xfId="1" applyFont="1" applyFill="1" applyBorder="1" applyAlignment="1">
      <alignment horizontal="left" vertical="top" wrapText="1"/>
    </xf>
    <xf numFmtId="0" fontId="6" fillId="0" borderId="2" xfId="1" applyFont="1" applyBorder="1" applyAlignment="1">
      <alignment wrapText="1"/>
    </xf>
    <xf numFmtId="0" fontId="9" fillId="0" borderId="5" xfId="1" applyFont="1" applyBorder="1" applyAlignment="1">
      <alignment wrapText="1"/>
    </xf>
    <xf numFmtId="16" fontId="6" fillId="3" borderId="1" xfId="1" applyNumberFormat="1" applyFont="1" applyFill="1" applyBorder="1" applyAlignment="1">
      <alignment horizontal="left" vertical="top" wrapText="1"/>
    </xf>
    <xf numFmtId="0" fontId="9" fillId="0" borderId="0" xfId="1" applyFont="1" applyBorder="1" applyAlignment="1">
      <alignment wrapText="1"/>
    </xf>
    <xf numFmtId="0" fontId="6" fillId="0" borderId="14" xfId="1" applyFont="1" applyFill="1" applyBorder="1" applyAlignment="1">
      <alignment horizontal="left" vertical="top" wrapText="1"/>
    </xf>
    <xf numFmtId="0" fontId="6" fillId="0" borderId="26" xfId="1" applyFont="1" applyFill="1" applyBorder="1" applyAlignment="1">
      <alignment vertical="top" wrapText="1"/>
    </xf>
    <xf numFmtId="0" fontId="6" fillId="0" borderId="1" xfId="1" applyFont="1" applyFill="1" applyBorder="1" applyAlignment="1">
      <alignment vertical="top" wrapText="1"/>
    </xf>
    <xf numFmtId="0" fontId="8" fillId="0" borderId="14" xfId="1" applyFont="1" applyFill="1" applyBorder="1" applyAlignment="1">
      <alignment horizontal="left" vertical="top" wrapText="1"/>
    </xf>
    <xf numFmtId="0" fontId="6" fillId="0" borderId="0" xfId="1" applyFont="1" applyFill="1" applyBorder="1" applyAlignment="1">
      <alignment horizontal="left" vertical="top" wrapText="1"/>
    </xf>
    <xf numFmtId="0" fontId="8" fillId="2" borderId="14" xfId="1" applyFont="1" applyFill="1" applyBorder="1" applyAlignment="1">
      <alignment horizontal="left" vertical="top" wrapText="1"/>
    </xf>
    <xf numFmtId="0" fontId="8" fillId="2" borderId="0" xfId="1" applyNumberFormat="1" applyFont="1" applyFill="1" applyBorder="1" applyAlignment="1">
      <alignment horizontal="left" vertical="top" wrapText="1"/>
    </xf>
    <xf numFmtId="0" fontId="11" fillId="0" borderId="5" xfId="1" applyFont="1" applyBorder="1" applyAlignment="1">
      <alignment wrapText="1"/>
    </xf>
    <xf numFmtId="0" fontId="6" fillId="0" borderId="25" xfId="1" applyFont="1" applyFill="1" applyBorder="1" applyAlignment="1">
      <alignment horizontal="left" vertical="top" wrapText="1"/>
    </xf>
    <xf numFmtId="0" fontId="9" fillId="0" borderId="1" xfId="0" applyFont="1" applyBorder="1" applyAlignment="1">
      <alignment wrapText="1"/>
    </xf>
    <xf numFmtId="0" fontId="6" fillId="0" borderId="18" xfId="1" applyFont="1" applyBorder="1" applyAlignment="1">
      <alignment wrapText="1"/>
    </xf>
    <xf numFmtId="0" fontId="6" fillId="0" borderId="19" xfId="1" applyFont="1" applyBorder="1" applyAlignment="1">
      <alignment wrapText="1"/>
    </xf>
    <xf numFmtId="0" fontId="12" fillId="2" borderId="14" xfId="1" applyFont="1" applyFill="1" applyBorder="1" applyAlignment="1">
      <alignment horizontal="left" vertical="top" wrapText="1"/>
    </xf>
    <xf numFmtId="0" fontId="12" fillId="2" borderId="0" xfId="1" applyNumberFormat="1" applyFont="1" applyFill="1" applyBorder="1" applyAlignment="1">
      <alignment horizontal="left" vertical="top" wrapText="1"/>
    </xf>
    <xf numFmtId="0" fontId="8" fillId="2" borderId="12" xfId="1" applyFont="1" applyFill="1" applyBorder="1" applyAlignment="1">
      <alignment horizontal="right" vertical="top" wrapText="1"/>
    </xf>
    <xf numFmtId="0" fontId="12" fillId="0" borderId="14" xfId="1" applyFont="1" applyFill="1" applyBorder="1" applyAlignment="1">
      <alignment horizontal="left" vertical="top" wrapText="1"/>
    </xf>
    <xf numFmtId="0" fontId="12" fillId="0" borderId="0" xfId="1" applyNumberFormat="1" applyFont="1" applyFill="1" applyBorder="1" applyAlignment="1">
      <alignment horizontal="left" vertical="top" wrapText="1"/>
    </xf>
    <xf numFmtId="0" fontId="8" fillId="0" borderId="12" xfId="1" applyFont="1" applyFill="1" applyBorder="1" applyAlignment="1">
      <alignment horizontal="right" vertical="top" wrapText="1"/>
    </xf>
    <xf numFmtId="0" fontId="6" fillId="0" borderId="0" xfId="1" applyFont="1" applyAlignment="1">
      <alignment horizontal="left" vertical="top" wrapText="1"/>
    </xf>
    <xf numFmtId="0" fontId="7" fillId="0" borderId="0" xfId="1" applyFont="1" applyBorder="1" applyAlignment="1">
      <alignment horizontal="left" vertical="top" wrapText="1"/>
    </xf>
    <xf numFmtId="0" fontId="6" fillId="0" borderId="0" xfId="1" applyFont="1" applyAlignment="1">
      <alignment wrapText="1"/>
    </xf>
    <xf numFmtId="0" fontId="9" fillId="0" borderId="1" xfId="1" applyFont="1" applyBorder="1" applyAlignment="1">
      <alignment horizontal="left" vertical="top" wrapText="1"/>
    </xf>
    <xf numFmtId="0" fontId="3" fillId="0" borderId="1" xfId="1" applyNumberFormat="1" applyFont="1" applyBorder="1" applyAlignment="1">
      <alignment horizontal="left" vertical="top" wrapText="1"/>
    </xf>
    <xf numFmtId="0" fontId="3" fillId="0" borderId="1" xfId="1" applyFont="1" applyBorder="1" applyAlignment="1">
      <alignment horizontal="left" vertical="top" wrapText="1"/>
    </xf>
    <xf numFmtId="0" fontId="13" fillId="0" borderId="1" xfId="1" applyFont="1" applyBorder="1" applyAlignment="1">
      <alignment horizontal="left" vertical="top" wrapText="1"/>
    </xf>
    <xf numFmtId="0" fontId="3" fillId="0" borderId="1" xfId="0" applyFont="1" applyBorder="1" applyAlignment="1">
      <alignment vertical="center" wrapText="1"/>
    </xf>
    <xf numFmtId="0" fontId="13" fillId="0" borderId="0" xfId="1" applyFont="1" applyBorder="1" applyAlignment="1">
      <alignment horizontal="left" vertical="top" wrapText="1"/>
    </xf>
    <xf numFmtId="0" fontId="3" fillId="0" borderId="0" xfId="1" applyNumberFormat="1" applyFont="1" applyAlignment="1">
      <alignment horizontal="left" vertical="top" wrapText="1"/>
    </xf>
    <xf numFmtId="0" fontId="14" fillId="0" borderId="0" xfId="1" applyFont="1" applyAlignment="1">
      <alignment horizontal="left" vertical="top" wrapText="1"/>
    </xf>
    <xf numFmtId="0" fontId="8" fillId="2" borderId="0" xfId="1" applyNumberFormat="1" applyFont="1" applyFill="1" applyBorder="1" applyAlignment="1">
      <alignment horizontal="left" vertical="top" wrapText="1"/>
    </xf>
    <xf numFmtId="0" fontId="6" fillId="2" borderId="0" xfId="1" applyNumberFormat="1" applyFont="1" applyFill="1" applyBorder="1" applyAlignment="1">
      <alignment horizontal="left" vertical="top" wrapText="1"/>
    </xf>
    <xf numFmtId="0" fontId="6" fillId="2" borderId="0" xfId="1" applyFont="1" applyFill="1" applyBorder="1" applyAlignment="1">
      <alignment horizontal="left" vertical="top" wrapText="1"/>
    </xf>
    <xf numFmtId="0" fontId="8" fillId="2" borderId="0" xfId="1" applyFont="1" applyFill="1" applyBorder="1" applyAlignment="1">
      <alignment horizontal="left" vertical="top" wrapText="1"/>
    </xf>
    <xf numFmtId="0" fontId="8" fillId="2" borderId="0" xfId="0" applyFont="1" applyFill="1" applyBorder="1" applyAlignment="1">
      <alignment vertical="top" wrapText="1"/>
    </xf>
    <xf numFmtId="0" fontId="8" fillId="0" borderId="0" xfId="1" applyFont="1" applyFill="1" applyBorder="1" applyAlignment="1">
      <alignment horizontal="left" vertical="top" wrapText="1"/>
    </xf>
    <xf numFmtId="0" fontId="8" fillId="0" borderId="0" xfId="1" applyNumberFormat="1" applyFont="1" applyFill="1" applyBorder="1" applyAlignment="1">
      <alignment horizontal="left" vertical="top" wrapText="1"/>
    </xf>
    <xf numFmtId="0" fontId="6" fillId="0" borderId="19" xfId="1" applyFont="1" applyFill="1" applyBorder="1" applyAlignment="1">
      <alignment wrapText="1"/>
    </xf>
    <xf numFmtId="0" fontId="3" fillId="0" borderId="0" xfId="1" applyFont="1" applyFill="1" applyAlignment="1"/>
    <xf numFmtId="0" fontId="15" fillId="0" borderId="1" xfId="1" applyFont="1" applyFill="1" applyBorder="1" applyAlignment="1">
      <alignment horizontal="left" vertical="top" wrapText="1"/>
    </xf>
    <xf numFmtId="0" fontId="15" fillId="0" borderId="1" xfId="1" applyNumberFormat="1" applyFont="1" applyFill="1" applyBorder="1" applyAlignment="1">
      <alignment horizontal="left" vertical="top" wrapText="1"/>
    </xf>
    <xf numFmtId="0" fontId="16" fillId="0" borderId="0" xfId="1" applyFont="1" applyAlignment="1">
      <alignment horizontal="center" vertical="center"/>
    </xf>
    <xf numFmtId="0" fontId="16" fillId="0" borderId="0" xfId="1" applyFont="1" applyBorder="1" applyAlignment="1">
      <alignment horizontal="center" vertical="center"/>
    </xf>
    <xf numFmtId="0" fontId="15" fillId="0" borderId="8" xfId="1" applyFont="1" applyBorder="1" applyAlignment="1">
      <alignment horizontal="center" vertical="center"/>
    </xf>
    <xf numFmtId="0" fontId="8" fillId="2" borderId="17" xfId="1" applyFont="1" applyFill="1" applyBorder="1" applyAlignment="1">
      <alignment horizontal="center" vertical="center"/>
    </xf>
    <xf numFmtId="0" fontId="9" fillId="3" borderId="12" xfId="1" applyFont="1" applyFill="1" applyBorder="1" applyAlignment="1">
      <alignment horizontal="center" vertical="center"/>
    </xf>
    <xf numFmtId="0" fontId="9" fillId="3" borderId="1" xfId="1" applyFont="1" applyFill="1" applyBorder="1" applyAlignment="1">
      <alignment horizontal="center" vertical="center"/>
    </xf>
    <xf numFmtId="0" fontId="8" fillId="2" borderId="21" xfId="1" applyFont="1" applyFill="1" applyBorder="1" applyAlignment="1">
      <alignment horizontal="center" vertical="center"/>
    </xf>
    <xf numFmtId="0" fontId="9" fillId="3" borderId="20" xfId="1" applyFont="1" applyFill="1" applyBorder="1" applyAlignment="1">
      <alignment horizontal="center" vertical="center"/>
    </xf>
    <xf numFmtId="0" fontId="9" fillId="3" borderId="17" xfId="1" applyFont="1" applyFill="1" applyBorder="1" applyAlignment="1">
      <alignment horizontal="center" vertical="center"/>
    </xf>
    <xf numFmtId="0" fontId="9" fillId="0" borderId="0" xfId="1" applyFont="1" applyFill="1" applyBorder="1" applyAlignment="1">
      <alignment horizontal="center" vertical="center"/>
    </xf>
    <xf numFmtId="0" fontId="8" fillId="2" borderId="13" xfId="1" applyFont="1" applyFill="1" applyBorder="1" applyAlignment="1">
      <alignment horizontal="center" vertical="center"/>
    </xf>
    <xf numFmtId="0" fontId="15" fillId="0" borderId="13" xfId="1" applyFont="1" applyFill="1" applyBorder="1" applyAlignment="1">
      <alignment horizontal="center" vertical="center"/>
    </xf>
    <xf numFmtId="0" fontId="9" fillId="0" borderId="0" xfId="1" applyFont="1" applyBorder="1" applyAlignment="1">
      <alignment horizontal="center" vertical="center"/>
    </xf>
    <xf numFmtId="0" fontId="9" fillId="0" borderId="1" xfId="1" applyFont="1" applyBorder="1" applyAlignment="1">
      <alignment horizontal="center" vertical="center"/>
    </xf>
    <xf numFmtId="0" fontId="9" fillId="0" borderId="25" xfId="1" applyFont="1" applyBorder="1" applyAlignment="1">
      <alignment horizontal="center" vertical="center"/>
    </xf>
    <xf numFmtId="0" fontId="9" fillId="0" borderId="1" xfId="1" applyFont="1" applyFill="1" applyBorder="1" applyAlignment="1">
      <alignment horizontal="center" vertical="center"/>
    </xf>
    <xf numFmtId="0" fontId="9" fillId="0" borderId="18" xfId="1" applyFont="1" applyBorder="1" applyAlignment="1">
      <alignment horizontal="center" vertical="center"/>
    </xf>
    <xf numFmtId="0" fontId="9" fillId="0" borderId="11" xfId="1" applyFont="1" applyBorder="1" applyAlignment="1">
      <alignment horizontal="center" vertical="center"/>
    </xf>
    <xf numFmtId="0" fontId="9" fillId="0" borderId="2" xfId="1" applyFont="1" applyBorder="1" applyAlignment="1">
      <alignment horizontal="center" vertical="center"/>
    </xf>
    <xf numFmtId="0" fontId="9" fillId="0" borderId="22" xfId="1" applyFont="1" applyFill="1" applyBorder="1" applyAlignment="1">
      <alignment horizontal="center" vertical="center"/>
    </xf>
    <xf numFmtId="0" fontId="9" fillId="0" borderId="18" xfId="1" applyFont="1" applyFill="1" applyBorder="1" applyAlignment="1">
      <alignment horizontal="center" vertical="center"/>
    </xf>
    <xf numFmtId="0" fontId="9" fillId="0" borderId="15" xfId="1" applyFont="1" applyFill="1" applyBorder="1" applyAlignment="1">
      <alignment horizontal="center" vertical="center"/>
    </xf>
    <xf numFmtId="0" fontId="9" fillId="0" borderId="11" xfId="1" applyFont="1" applyFill="1" applyBorder="1" applyAlignment="1">
      <alignment horizontal="center" vertical="center"/>
    </xf>
    <xf numFmtId="0" fontId="8" fillId="2" borderId="1" xfId="1" applyFont="1" applyFill="1" applyBorder="1" applyAlignment="1">
      <alignment horizontal="center" vertical="center" wrapText="1"/>
    </xf>
    <xf numFmtId="0" fontId="8" fillId="2" borderId="1" xfId="1" applyFont="1" applyFill="1" applyBorder="1" applyAlignment="1">
      <alignment horizontal="center" vertical="center"/>
    </xf>
    <xf numFmtId="0" fontId="8" fillId="2" borderId="1" xfId="1" applyNumberFormat="1" applyFont="1" applyFill="1" applyBorder="1" applyAlignment="1">
      <alignment horizontal="center" vertical="center" wrapText="1"/>
    </xf>
    <xf numFmtId="0" fontId="15" fillId="0" borderId="1" xfId="1" applyNumberFormat="1" applyFont="1" applyFill="1" applyBorder="1" applyAlignment="1">
      <alignment horizontal="center" vertical="center" wrapText="1"/>
    </xf>
    <xf numFmtId="0" fontId="10" fillId="0" borderId="1" xfId="1" applyFont="1" applyFill="1" applyBorder="1" applyAlignment="1">
      <alignment horizontal="center" vertical="top" wrapText="1"/>
    </xf>
    <xf numFmtId="0" fontId="9" fillId="0" borderId="1" xfId="1" applyNumberFormat="1" applyFont="1" applyFill="1" applyBorder="1" applyAlignment="1">
      <alignment horizontal="left" vertical="top" wrapText="1"/>
    </xf>
    <xf numFmtId="0" fontId="6" fillId="3" borderId="1" xfId="1" applyFont="1" applyFill="1" applyBorder="1" applyAlignment="1">
      <alignment horizontal="left" vertical="top" wrapText="1"/>
    </xf>
    <xf numFmtId="0" fontId="6" fillId="0" borderId="1" xfId="1" applyFont="1" applyBorder="1" applyAlignment="1">
      <alignment horizontal="left" vertical="top" wrapText="1"/>
    </xf>
    <xf numFmtId="0" fontId="8" fillId="2" borderId="3" xfId="1" applyNumberFormat="1" applyFont="1" applyFill="1" applyBorder="1" applyAlignment="1">
      <alignment horizontal="left" vertical="top" wrapText="1"/>
    </xf>
    <xf numFmtId="0" fontId="8" fillId="2" borderId="4" xfId="1" applyFont="1" applyFill="1" applyBorder="1" applyAlignment="1">
      <alignment horizontal="left" vertical="top" wrapText="1"/>
    </xf>
    <xf numFmtId="0" fontId="8" fillId="2" borderId="16" xfId="1" applyFont="1" applyFill="1" applyBorder="1" applyAlignment="1">
      <alignment horizontal="left" vertical="top" wrapText="1"/>
    </xf>
    <xf numFmtId="0" fontId="6" fillId="3" borderId="1" xfId="1" applyNumberFormat="1" applyFont="1" applyFill="1" applyBorder="1" applyAlignment="1">
      <alignment horizontal="left" vertical="top" wrapText="1"/>
    </xf>
    <xf numFmtId="0" fontId="8" fillId="2" borderId="4" xfId="1" applyNumberFormat="1" applyFont="1" applyFill="1" applyBorder="1" applyAlignment="1">
      <alignment horizontal="left" vertical="top" wrapText="1"/>
    </xf>
    <xf numFmtId="0" fontId="8" fillId="2" borderId="3" xfId="1" applyFont="1" applyFill="1" applyBorder="1" applyAlignment="1">
      <alignment horizontal="left" vertical="top" wrapText="1"/>
    </xf>
    <xf numFmtId="0" fontId="8" fillId="2" borderId="20" xfId="1" applyFont="1" applyFill="1" applyBorder="1" applyAlignment="1">
      <alignment horizontal="left" vertical="top" wrapText="1"/>
    </xf>
    <xf numFmtId="0" fontId="9" fillId="3" borderId="1" xfId="1" applyFont="1" applyFill="1" applyBorder="1" applyAlignment="1">
      <alignment horizontal="left" vertical="top" wrapText="1"/>
    </xf>
    <xf numFmtId="0" fontId="8" fillId="2" borderId="0" xfId="1" applyNumberFormat="1" applyFont="1" applyFill="1" applyBorder="1" applyAlignment="1">
      <alignment horizontal="left" vertical="top" wrapText="1"/>
    </xf>
    <xf numFmtId="0" fontId="10" fillId="0" borderId="0" xfId="1" applyFont="1" applyBorder="1" applyAlignment="1">
      <alignment horizontal="left" vertical="top" wrapText="1"/>
    </xf>
    <xf numFmtId="0" fontId="10" fillId="0" borderId="12" xfId="1" applyFont="1" applyBorder="1" applyAlignment="1">
      <alignment horizontal="left" vertical="top" wrapText="1"/>
    </xf>
    <xf numFmtId="0" fontId="6" fillId="3" borderId="1" xfId="0" applyFont="1" applyFill="1" applyBorder="1" applyAlignment="1">
      <alignment horizontal="left" vertical="top" wrapText="1"/>
    </xf>
    <xf numFmtId="0" fontId="6" fillId="3" borderId="3" xfId="1" applyNumberFormat="1" applyFont="1" applyFill="1" applyBorder="1" applyAlignment="1">
      <alignment horizontal="left" vertical="top" wrapText="1"/>
    </xf>
    <xf numFmtId="0" fontId="6" fillId="3" borderId="20" xfId="0" applyFont="1" applyFill="1" applyBorder="1" applyAlignment="1">
      <alignment horizontal="left" vertical="top" wrapText="1"/>
    </xf>
    <xf numFmtId="0" fontId="4" fillId="0" borderId="0" xfId="1" applyNumberFormat="1" applyFont="1" applyAlignment="1">
      <alignment horizontal="left" vertical="top" wrapText="1"/>
    </xf>
    <xf numFmtId="0" fontId="4" fillId="0" borderId="0" xfId="1" applyFont="1" applyAlignment="1">
      <alignment horizontal="left" vertical="top" wrapText="1"/>
    </xf>
  </cellXfs>
  <cellStyles count="2">
    <cellStyle name="Normal" xfId="0" builtinId="0"/>
    <cellStyle name="Normal 2" xfId="1"/>
  </cellStyles>
  <dxfs count="0"/>
  <tableStyles count="0" defaultTableStyle="TableStyleMedium2" defaultPivotStyle="PivotStyleLight16"/>
  <colors>
    <mruColors>
      <color rgb="FF6600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usernames" Target="revisions/userNam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revisionHeaders" Target="revisions/revisionHeaders.xml"/><Relationship Id="rId5" Type="http://schemas.openxmlformats.org/officeDocument/2006/relationships/calcChain" Target="calcChain.xml"/><Relationship Id="rId4" Type="http://schemas.openxmlformats.org/officeDocument/2006/relationships/sharedStrings" Target="sharedStrings.xml"/></Relationships>
</file>

<file path=xl/revisions/_rels/revisionHeaders.xml.rels><?xml version="1.0" encoding="UTF-8" standalone="yes"?>
<Relationships xmlns="http://schemas.openxmlformats.org/package/2006/relationships"><Relationship Id="rId98" Type="http://schemas.openxmlformats.org/officeDocument/2006/relationships/revisionLog" Target="revisionLog53.xml"/><Relationship Id="rId72" Type="http://schemas.openxmlformats.org/officeDocument/2006/relationships/revisionLog" Target="revisionLog17.xml"/><Relationship Id="rId80" Type="http://schemas.openxmlformats.org/officeDocument/2006/relationships/revisionLog" Target="revisionLog35.xml"/><Relationship Id="rId85" Type="http://schemas.openxmlformats.org/officeDocument/2006/relationships/revisionLog" Target="revisionLog40.xml"/><Relationship Id="rId93" Type="http://schemas.openxmlformats.org/officeDocument/2006/relationships/revisionLog" Target="revisionLog48.xml"/><Relationship Id="rId97" Type="http://schemas.openxmlformats.org/officeDocument/2006/relationships/revisionLog" Target="revisionLog52.xml"/><Relationship Id="rId89" Type="http://schemas.openxmlformats.org/officeDocument/2006/relationships/revisionLog" Target="revisionLog44.xml"/><Relationship Id="rId104" Type="http://schemas.openxmlformats.org/officeDocument/2006/relationships/revisionLog" Target="revisionLog59.xml"/><Relationship Id="rId63" Type="http://schemas.openxmlformats.org/officeDocument/2006/relationships/revisionLog" Target="revisionLog8.xml"/><Relationship Id="rId68" Type="http://schemas.openxmlformats.org/officeDocument/2006/relationships/revisionLog" Target="revisionLog13.xml"/><Relationship Id="rId76" Type="http://schemas.openxmlformats.org/officeDocument/2006/relationships/revisionLog" Target="revisionLog24.xml"/><Relationship Id="rId84" Type="http://schemas.openxmlformats.org/officeDocument/2006/relationships/revisionLog" Target="revisionLog39.xml"/><Relationship Id="rId103" Type="http://schemas.openxmlformats.org/officeDocument/2006/relationships/revisionLog" Target="revisionLog58.xml"/><Relationship Id="rId59" Type="http://schemas.openxmlformats.org/officeDocument/2006/relationships/revisionLog" Target="revisionLog4.xml"/><Relationship Id="rId67" Type="http://schemas.openxmlformats.org/officeDocument/2006/relationships/revisionLog" Target="revisionLog12.xml"/><Relationship Id="rId71" Type="http://schemas.openxmlformats.org/officeDocument/2006/relationships/revisionLog" Target="revisionLog16.xml"/><Relationship Id="rId92" Type="http://schemas.openxmlformats.org/officeDocument/2006/relationships/revisionLog" Target="revisionLog47.xml"/><Relationship Id="rId96" Type="http://schemas.openxmlformats.org/officeDocument/2006/relationships/revisionLog" Target="revisionLog51.xml"/><Relationship Id="rId62" Type="http://schemas.openxmlformats.org/officeDocument/2006/relationships/revisionLog" Target="revisionLog7.xml"/><Relationship Id="rId70" Type="http://schemas.openxmlformats.org/officeDocument/2006/relationships/revisionLog" Target="revisionLog15.xml"/><Relationship Id="rId75" Type="http://schemas.openxmlformats.org/officeDocument/2006/relationships/revisionLog" Target="revisionLog20.xml"/><Relationship Id="rId83" Type="http://schemas.openxmlformats.org/officeDocument/2006/relationships/revisionLog" Target="revisionLog38.xml"/><Relationship Id="rId88" Type="http://schemas.openxmlformats.org/officeDocument/2006/relationships/revisionLog" Target="revisionLog43.xml"/><Relationship Id="rId91" Type="http://schemas.openxmlformats.org/officeDocument/2006/relationships/revisionLog" Target="revisionLog46.xml"/><Relationship Id="rId102" Type="http://schemas.openxmlformats.org/officeDocument/2006/relationships/revisionLog" Target="revisionLog57.xml"/><Relationship Id="rId58" Type="http://schemas.openxmlformats.org/officeDocument/2006/relationships/revisionLog" Target="revisionLog3.xml"/><Relationship Id="rId66" Type="http://schemas.openxmlformats.org/officeDocument/2006/relationships/revisionLog" Target="revisionLog11.xml"/><Relationship Id="rId74" Type="http://schemas.openxmlformats.org/officeDocument/2006/relationships/revisionLog" Target="revisionLog19.xml"/><Relationship Id="rId79" Type="http://schemas.openxmlformats.org/officeDocument/2006/relationships/revisionLog" Target="revisionLog34.xml"/><Relationship Id="rId87" Type="http://schemas.openxmlformats.org/officeDocument/2006/relationships/revisionLog" Target="revisionLog42.xml"/><Relationship Id="rId95" Type="http://schemas.openxmlformats.org/officeDocument/2006/relationships/revisionLog" Target="revisionLog50.xml"/><Relationship Id="rId57" Type="http://schemas.openxmlformats.org/officeDocument/2006/relationships/revisionLog" Target="revisionLog2.xml"/><Relationship Id="rId61" Type="http://schemas.openxmlformats.org/officeDocument/2006/relationships/revisionLog" Target="revisionLog6.xml"/><Relationship Id="rId82" Type="http://schemas.openxmlformats.org/officeDocument/2006/relationships/revisionLog" Target="revisionLog37.xml"/><Relationship Id="rId90" Type="http://schemas.openxmlformats.org/officeDocument/2006/relationships/revisionLog" Target="revisionLog45.xml"/><Relationship Id="rId101" Type="http://schemas.openxmlformats.org/officeDocument/2006/relationships/revisionLog" Target="revisionLog56.xml"/><Relationship Id="rId60" Type="http://schemas.openxmlformats.org/officeDocument/2006/relationships/revisionLog" Target="revisionLog5.xml"/><Relationship Id="rId65" Type="http://schemas.openxmlformats.org/officeDocument/2006/relationships/revisionLog" Target="revisionLog10.xml"/><Relationship Id="rId73" Type="http://schemas.openxmlformats.org/officeDocument/2006/relationships/revisionLog" Target="revisionLog18.xml"/><Relationship Id="rId78" Type="http://schemas.openxmlformats.org/officeDocument/2006/relationships/revisionLog" Target="revisionLog33.xml"/><Relationship Id="rId81" Type="http://schemas.openxmlformats.org/officeDocument/2006/relationships/revisionLog" Target="revisionLog36.xml"/><Relationship Id="rId86" Type="http://schemas.openxmlformats.org/officeDocument/2006/relationships/revisionLog" Target="revisionLog41.xml"/><Relationship Id="rId94" Type="http://schemas.openxmlformats.org/officeDocument/2006/relationships/revisionLog" Target="revisionLog49.xml"/><Relationship Id="rId99" Type="http://schemas.openxmlformats.org/officeDocument/2006/relationships/revisionLog" Target="revisionLog54.xml"/><Relationship Id="rId100" Type="http://schemas.openxmlformats.org/officeDocument/2006/relationships/revisionLog" Target="revisionLog55.xml"/><Relationship Id="rId77" Type="http://schemas.openxmlformats.org/officeDocument/2006/relationships/revisionLog" Target="revisionLog25.xml"/><Relationship Id="rId64" Type="http://schemas.openxmlformats.org/officeDocument/2006/relationships/revisionLog" Target="revisionLog9.xml"/><Relationship Id="rId69" Type="http://schemas.openxmlformats.org/officeDocument/2006/relationships/revisionLog" Target="revisionLog14.xml"/></Relationships>
</file>

<file path=xl/revisions/revisionHeaders.xml><?xml version="1.0" encoding="utf-8"?>
<headers xmlns="http://schemas.openxmlformats.org/spreadsheetml/2006/main" xmlns:r="http://schemas.openxmlformats.org/officeDocument/2006/relationships" xmlns:mc="http://schemas.openxmlformats.org/markup-compatibility/2006" xmlns:x14ac="http://schemas.microsoft.com/office/spreadsheetml/2009/9/ac" mc:Ignorable="x14ac" guid="{D9FAA7FB-F674-4EB6-8B3F-672817D2D4DF}" diskRevisions="1" revisionId="637" version="3">
  <header guid="{73740849-B404-44D1-AD2D-C5B99A14ABF3}" dateTime="2017-10-17T12:00:48" maxSheetId="2" userName="Ana Maria Doru" r:id="rId57">
    <sheetIdMap count="1">
      <sheetId val="1"/>
    </sheetIdMap>
  </header>
  <header guid="{A6EE9B25-117F-429A-A5C6-D2B4A3820D97}" dateTime="2017-10-31T16:42:02" maxSheetId="2" userName="Ana Maria Doru" r:id="rId58" minRId="251" maxRId="253">
    <sheetIdMap count="1">
      <sheetId val="1"/>
    </sheetIdMap>
  </header>
  <header guid="{A2A88503-38D2-497F-90C9-D1F1DFEAA74F}" dateTime="2017-10-31T16:42:54" maxSheetId="2" userName="Ana Maria Doru" r:id="rId59" minRId="257" maxRId="264">
    <sheetIdMap count="1">
      <sheetId val="1"/>
    </sheetIdMap>
  </header>
  <header guid="{4B94F038-A0C9-43C4-989E-DD4758593E68}" dateTime="2017-10-31T16:43:28" maxSheetId="2" userName="Ana Maria Doru" r:id="rId60" minRId="265">
    <sheetIdMap count="1">
      <sheetId val="1"/>
    </sheetIdMap>
  </header>
  <header guid="{0AFE1FB1-5072-4AA5-B125-D749A5A8C8F4}" dateTime="2017-10-31T16:43:47" maxSheetId="2" userName="Ana Maria Doru" r:id="rId61" minRId="266" maxRId="268">
    <sheetIdMap count="1">
      <sheetId val="1"/>
    </sheetIdMap>
  </header>
  <header guid="{675F9A8F-1652-48F5-9F2B-FE8AE8434702}" dateTime="2017-10-31T16:44:02" maxSheetId="2" userName="Ana Maria Doru" r:id="rId62" minRId="269" maxRId="273">
    <sheetIdMap count="1">
      <sheetId val="1"/>
    </sheetIdMap>
  </header>
  <header guid="{C0100B95-1702-49A1-885D-AAFBE0CEFD67}" dateTime="2017-10-31T16:44:22" maxSheetId="2" userName="Ana Maria Doru" r:id="rId63" minRId="274">
    <sheetIdMap count="1">
      <sheetId val="1"/>
    </sheetIdMap>
  </header>
  <header guid="{9AAD36F9-17DA-45B6-9188-19E8D2B910B1}" dateTime="2017-10-31T16:45:02" maxSheetId="2" userName="Ana Maria Doru" r:id="rId64" minRId="275" maxRId="280">
    <sheetIdMap count="1">
      <sheetId val="1"/>
    </sheetIdMap>
  </header>
  <header guid="{BDA3A37A-AA0C-4839-BE1D-2556D8A8238F}" dateTime="2017-10-31T16:45:26" maxSheetId="2" userName="Ana Maria Doru" r:id="rId65" minRId="281" maxRId="285">
    <sheetIdMap count="1">
      <sheetId val="1"/>
    </sheetIdMap>
  </header>
  <header guid="{8CFC1110-9930-4E59-BCA8-FF002AEC7A60}" dateTime="2017-10-31T16:48:44" maxSheetId="2" userName="Ana Maria Doru" r:id="rId66" minRId="289" maxRId="291">
    <sheetIdMap count="1">
      <sheetId val="1"/>
    </sheetIdMap>
  </header>
  <header guid="{594CE4F0-4FF6-47B5-87CB-3C4ADEAC81FA}" dateTime="2017-10-31T16:49:22" maxSheetId="2" userName="Ana Maria Doru" r:id="rId67" minRId="292" maxRId="296">
    <sheetIdMap count="1">
      <sheetId val="1"/>
    </sheetIdMap>
  </header>
  <header guid="{497F4F93-45B2-44C9-8BCE-AD117428D2DE}" dateTime="2017-10-31T16:50:07" maxSheetId="2" userName="Ana Maria Doru" r:id="rId68" minRId="297" maxRId="305">
    <sheetIdMap count="1">
      <sheetId val="1"/>
    </sheetIdMap>
  </header>
  <header guid="{D8434E43-D8F3-48F0-90E5-AF73622EEEE3}" dateTime="2017-10-31T16:50:21" maxSheetId="2" userName="Ana Maria Doru" r:id="rId69" minRId="306" maxRId="308">
    <sheetIdMap count="1">
      <sheetId val="1"/>
    </sheetIdMap>
  </header>
  <header guid="{6FAF30F7-DFAA-4711-9813-2793DC772050}" dateTime="2017-10-31T17:03:30" maxSheetId="2" userName="Ana Maria Doru" r:id="rId70" minRId="309" maxRId="337">
    <sheetIdMap count="1">
      <sheetId val="1"/>
    </sheetIdMap>
  </header>
  <header guid="{4FEB4270-3764-4CA7-B337-CB2E67853146}" dateTime="2017-10-31T17:07:56" maxSheetId="2" userName="Ana Maria Doru" r:id="rId71" minRId="338" maxRId="339">
    <sheetIdMap count="1">
      <sheetId val="1"/>
    </sheetIdMap>
  </header>
  <header guid="{AB323942-2604-4C81-82AB-DC44F5ED88DA}" dateTime="2017-10-31T17:09:13" maxSheetId="2" userName="Ana Maria Doru" r:id="rId72" minRId="340" maxRId="345">
    <sheetIdMap count="1">
      <sheetId val="1"/>
    </sheetIdMap>
  </header>
  <header guid="{208DAF82-F872-4B86-9561-879D90B51252}" dateTime="2017-10-31T17:11:20" maxSheetId="2" userName="Ana Maria Doru" r:id="rId73" minRId="346" maxRId="369">
    <sheetIdMap count="1">
      <sheetId val="1"/>
    </sheetIdMap>
  </header>
  <header guid="{E57262D3-B180-445D-8B14-1134DA26346B}" dateTime="2017-10-31T17:11:51" maxSheetId="2" userName="Ana Maria Doru" r:id="rId74" minRId="373" maxRId="378">
    <sheetIdMap count="1">
      <sheetId val="1"/>
    </sheetIdMap>
  </header>
  <header guid="{F832227F-0E14-4610-8ED1-0288D46185F7}" dateTime="2017-10-31T17:12:42" maxSheetId="2" userName="Ana Maria Doru" r:id="rId75">
    <sheetIdMap count="1">
      <sheetId val="1"/>
    </sheetIdMap>
  </header>
  <header guid="{C67664D6-6C77-439A-A685-64B9800C8061}" dateTime="2017-10-31T17:13:30" maxSheetId="2" userName="Ana Maria Doru" r:id="rId76">
    <sheetIdMap count="1">
      <sheetId val="1"/>
    </sheetIdMap>
  </header>
  <header guid="{3F02A9CC-A71D-4FE1-BE75-E8BCF7132A5B}" dateTime="2017-10-31T17:13:55" maxSheetId="2" userName="Ana Maria Doru" r:id="rId77" minRId="385" maxRId="390">
    <sheetIdMap count="1">
      <sheetId val="1"/>
    </sheetIdMap>
  </header>
  <header guid="{865CC170-F21D-4243-9106-0AEA5E346B07}" dateTime="2017-11-01T10:30:29" maxSheetId="2" userName="Ana Maria Doru" r:id="rId78">
    <sheetIdMap count="1">
      <sheetId val="1"/>
    </sheetIdMap>
  </header>
  <header guid="{E0D066D1-AE89-48BF-BA5C-A055038BCAFB}" dateTime="2017-11-01T15:20:53" maxSheetId="2" userName="Ana Maria Doru" r:id="rId79" minRId="394" maxRId="400">
    <sheetIdMap count="1">
      <sheetId val="1"/>
    </sheetIdMap>
  </header>
  <header guid="{000BDE3D-44D6-484C-8257-E6C324B435F0}" dateTime="2017-11-01T15:23:22" maxSheetId="2" userName="Ana Maria Doru" r:id="rId80" minRId="404" maxRId="413">
    <sheetIdMap count="1">
      <sheetId val="1"/>
    </sheetIdMap>
  </header>
  <header guid="{ACD719A1-9181-41BF-B1C4-DFCAB5F995F3}" dateTime="2017-11-01T15:26:48" maxSheetId="2" userName="Ana Maria Doru" r:id="rId81" minRId="417" maxRId="427">
    <sheetIdMap count="1">
      <sheetId val="1"/>
    </sheetIdMap>
  </header>
  <header guid="{350CB2C7-6D3C-4821-98D8-02BF6E31F858}" dateTime="2017-11-01T15:27:43" maxSheetId="2" userName="Ana Maria Doru" r:id="rId82" minRId="431" maxRId="440">
    <sheetIdMap count="1">
      <sheetId val="1"/>
    </sheetIdMap>
  </header>
  <header guid="{73DF4321-7B21-4ACB-913A-7147AAB7AB1D}" dateTime="2017-11-01T15:29:42" maxSheetId="2" userName="Ana Maria Doru" r:id="rId83" minRId="444" maxRId="451">
    <sheetIdMap count="1">
      <sheetId val="1"/>
    </sheetIdMap>
  </header>
  <header guid="{E596C7BD-0D5C-4301-AD06-EF4E3DD31E1E}" dateTime="2017-11-01T15:29:54" maxSheetId="2" userName="Ana Maria Doru" r:id="rId84">
    <sheetIdMap count="1">
      <sheetId val="1"/>
    </sheetIdMap>
  </header>
  <header guid="{42EBBC72-DF22-41E3-B2F7-2420E3D3EBD2}" dateTime="2017-11-01T15:30:45" maxSheetId="2" userName="Ana Maria Doru" r:id="rId85" minRId="455">
    <sheetIdMap count="1">
      <sheetId val="1"/>
    </sheetIdMap>
  </header>
  <header guid="{C4FACB3D-0EE3-4D49-B313-ECBC2A78BC8E}" dateTime="2017-11-01T15:31:21" maxSheetId="2" userName="Ana Maria Doru" r:id="rId86" minRId="456" maxRId="462">
    <sheetIdMap count="1">
      <sheetId val="1"/>
    </sheetIdMap>
  </header>
  <header guid="{B50C0523-4958-49ED-805F-72EFAEB3F593}" dateTime="2017-11-01T15:34:07" maxSheetId="2" userName="Ana Maria Doru" r:id="rId87" minRId="463" maxRId="530">
    <sheetIdMap count="1">
      <sheetId val="1"/>
    </sheetIdMap>
  </header>
  <header guid="{E45F0786-CB8C-47C9-A390-237996EB0229}" dateTime="2017-11-01T15:34:30" maxSheetId="2" userName="Ana Maria Doru" r:id="rId88" minRId="534" maxRId="535">
    <sheetIdMap count="1">
      <sheetId val="1"/>
    </sheetIdMap>
  </header>
  <header guid="{985334C5-C21D-4686-84B2-5CD5C2BAE383}" dateTime="2017-11-01T15:35:24" maxSheetId="2" userName="Ana Maria Doru" r:id="rId89" minRId="539" maxRId="545">
    <sheetIdMap count="1">
      <sheetId val="1"/>
    </sheetIdMap>
  </header>
  <header guid="{7A75FCC0-BC95-4465-A332-811AF8B041C7}" dateTime="2017-11-01T15:37:21" maxSheetId="2" userName="Ana Maria Doru" r:id="rId90" minRId="549">
    <sheetIdMap count="1">
      <sheetId val="1"/>
    </sheetIdMap>
  </header>
  <header guid="{840F5D29-7BC7-4890-AA06-39C417CF9220}" dateTime="2017-11-01T15:37:54" maxSheetId="2" userName="Ana Maria Doru" r:id="rId91" minRId="553" maxRId="555">
    <sheetIdMap count="1">
      <sheetId val="1"/>
    </sheetIdMap>
  </header>
  <header guid="{9AB31B5F-2993-4C1F-8AF7-4F0DAAA0C5B4}" dateTime="2017-11-01T15:38:31" maxSheetId="2" userName="Ana Maria Doru" r:id="rId92">
    <sheetIdMap count="1">
      <sheetId val="1"/>
    </sheetIdMap>
  </header>
  <header guid="{74E5D112-E5C8-4F81-A8F8-221EFEF99E4D}" dateTime="2017-11-01T16:01:48" maxSheetId="2" userName="Ana Maria Doru" r:id="rId93" minRId="559" maxRId="568">
    <sheetIdMap count="1">
      <sheetId val="1"/>
    </sheetIdMap>
  </header>
  <header guid="{984B9D9B-3000-40EB-92F4-AE54DFD84732}" dateTime="2017-11-01T16:04:30" maxSheetId="2" userName="Ana Maria Doru" r:id="rId94" minRId="569" maxRId="574">
    <sheetIdMap count="1">
      <sheetId val="1"/>
    </sheetIdMap>
  </header>
  <header guid="{F2820DA5-0C4E-44C4-8892-517986515087}" dateTime="2017-11-01T16:07:11" maxSheetId="2" userName="Ana Maria Doru" r:id="rId95" minRId="575" maxRId="584">
    <sheetIdMap count="1">
      <sheetId val="1"/>
    </sheetIdMap>
  </header>
  <header guid="{AB638B0D-FA70-4204-9B87-465187218073}" dateTime="2017-11-01T16:08:18" maxSheetId="2" userName="Ana Maria Doru" r:id="rId96" minRId="588" maxRId="594">
    <sheetIdMap count="1">
      <sheetId val="1"/>
    </sheetIdMap>
  </header>
  <header guid="{1F3B3045-B9F2-47E9-909D-46C349BF3507}" dateTime="2017-11-01T16:09:26" maxSheetId="2" userName="Ana Maria Doru" r:id="rId97" minRId="598" maxRId="602">
    <sheetIdMap count="1">
      <sheetId val="1"/>
    </sheetIdMap>
  </header>
  <header guid="{F1DB8904-3F11-4D03-9408-7F079AE0A9C8}" dateTime="2017-11-01T16:09:39" maxSheetId="2" userName="Ana Maria Doru" r:id="rId98">
    <sheetIdMap count="1">
      <sheetId val="1"/>
    </sheetIdMap>
  </header>
  <header guid="{C92AFA4D-D709-40BD-B0DD-D585E9B26F22}" dateTime="2017-11-01T16:11:33" maxSheetId="2" userName="Ana Maria Doru" r:id="rId99" minRId="606" maxRId="611">
    <sheetIdMap count="1">
      <sheetId val="1"/>
    </sheetIdMap>
  </header>
  <header guid="{E5D61FCB-F29B-4F8B-B153-97F72126C570}" dateTime="2017-11-01T16:12:13" maxSheetId="2" userName="Ana Maria Doru" r:id="rId100" minRId="612" maxRId="617">
    <sheetIdMap count="1">
      <sheetId val="1"/>
    </sheetIdMap>
  </header>
  <header guid="{4092286A-AB9B-471C-A7CC-82B0542672A3}" dateTime="2017-11-01T16:16:32" maxSheetId="2" userName="Ana Maria Doru" r:id="rId101" minRId="618">
    <sheetIdMap count="1">
      <sheetId val="1"/>
    </sheetIdMap>
  </header>
  <header guid="{86DE51CE-C4BA-4954-8427-D724CD51237C}" dateTime="2017-11-01T16:19:05" maxSheetId="2" userName="Ana Maria Doru" r:id="rId102">
    <sheetIdMap count="1">
      <sheetId val="1"/>
    </sheetIdMap>
  </header>
  <header guid="{56A5B8FD-114E-4441-AF27-EFF4476E8BCD}" dateTime="2017-11-02T10:16:00" maxSheetId="2" userName="Monica Isaila" r:id="rId103" minRId="622" maxRId="631">
    <sheetIdMap count="1">
      <sheetId val="1"/>
    </sheetIdMap>
  </header>
  <header guid="{D9FAA7FB-F674-4EB6-8B3F-672817D2D4DF}" dateTime="2017-11-13T17:30:35" maxSheetId="2" userName="Doina LUPASCU" r:id="rId104">
    <sheetIdMap count="1">
      <sheetId val="1"/>
    </sheetIdMap>
  </header>
</headers>
</file>

<file path=xl/revisions/revisionLog10.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281" sId="1">
    <oc r="C21" t="inlineStr">
      <is>
        <r>
          <t xml:space="preserve">Calitatea documentaţiei tehnico-economice în cazul  proiectelor care vizează reabilitare/modernizare/extindere/dotare 
</t>
        </r>
        <r>
          <rPr>
            <b/>
            <sz val="11"/>
            <color theme="1"/>
            <rFont val="Calibri"/>
            <family val="2"/>
            <charset val="238"/>
          </rPr>
          <t xml:space="preserve">Modalitate acordare punctaj </t>
        </r>
        <r>
          <rPr>
            <sz val="11"/>
            <color theme="1"/>
            <rFont val="Calibri"/>
            <family val="2"/>
            <charset val="238"/>
          </rPr>
          <t>: punctaj cumulativ a+b+c+d+e+f+g</t>
        </r>
      </is>
    </oc>
    <nc r="C21" t="inlineStr">
      <is>
        <r>
          <t xml:space="preserve">Calitatea documentaţiei tehnico-economice
</t>
        </r>
        <r>
          <rPr>
            <b/>
            <sz val="11"/>
            <color theme="1"/>
            <rFont val="Calibri"/>
            <family val="2"/>
            <charset val="238"/>
          </rPr>
          <t xml:space="preserve">Modalitate acordare punctaj </t>
        </r>
        <r>
          <rPr>
            <sz val="11"/>
            <color theme="1"/>
            <rFont val="Calibri"/>
            <family val="2"/>
            <charset val="238"/>
          </rPr>
          <t>: punctaj cumulativ a+b+c+d+e+f+g</t>
        </r>
      </is>
    </nc>
  </rcc>
  <rcc rId="282" sId="1">
    <oc r="E22">
      <v>4</v>
    </oc>
    <nc r="E22"/>
  </rcc>
  <rcc rId="283" sId="1">
    <oc r="E23">
      <v>4</v>
    </oc>
    <nc r="E23"/>
  </rcc>
  <rcc rId="284" sId="1">
    <oc r="E24">
      <v>5</v>
    </oc>
    <nc r="E24"/>
  </rcc>
  <rcc rId="285" sId="1">
    <oc r="E25">
      <v>6</v>
    </oc>
    <nc r="E25"/>
  </rcc>
  <rcv guid="{3ABBC4AC-B812-40A9-B2C0-1D0B0A0F515B}" action="delete"/>
  <rdn rId="0" localSheetId="1" customView="1" name="Z_3ABBC4AC_B812_40A9_B2C0_1D0B0A0F515B_.wvu.PrintArea" hidden="1" oldHidden="1">
    <formula>'83 copii'!$A$1:$E$72</formula>
    <oldFormula>'83 copii'!$A$1:$E$72</oldFormula>
  </rdn>
  <rdn rId="0" localSheetId="1" customView="1" name="Z_3ABBC4AC_B812_40A9_B2C0_1D0B0A0F515B_.wvu.Cols" hidden="1" oldHidden="1">
    <formula>'83 copii'!$F:$G</formula>
    <oldFormula>'83 copii'!$F:$G</oldFormula>
  </rdn>
  <rdn rId="0" localSheetId="1" customView="1" name="Z_3ABBC4AC_B812_40A9_B2C0_1D0B0A0F515B_.wvu.FilterData" hidden="1" oldHidden="1">
    <formula>'83 copii'!$A$1:$A$74</formula>
    <oldFormula>'83 copii'!$A$1:$A$74</oldFormula>
  </rdn>
  <rcv guid="{3ABBC4AC-B812-40A9-B2C0-1D0B0A0F515B}" action="add"/>
</revisions>
</file>

<file path=xl/revisions/revisionLog11.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1" sqref="E21" start="0" length="0">
    <dxf>
      <border>
        <left style="thin">
          <color indexed="64"/>
        </left>
        <right style="thin">
          <color indexed="64"/>
        </right>
        <top style="thin">
          <color indexed="64"/>
        </top>
        <bottom style="thin">
          <color indexed="64"/>
        </bottom>
      </border>
    </dxf>
  </rfmt>
  <rfmt sheetId="1" sqref="E21">
    <dxf>
      <border>
        <left style="thin">
          <color indexed="64"/>
        </left>
        <right style="thin">
          <color indexed="64"/>
        </right>
        <top style="thin">
          <color indexed="64"/>
        </top>
        <bottom style="thin">
          <color indexed="64"/>
        </bottom>
        <vertical style="thin">
          <color indexed="64"/>
        </vertical>
        <horizontal style="thin">
          <color indexed="64"/>
        </horizontal>
      </border>
    </dxf>
  </rfmt>
  <rcc rId="289" sId="1">
    <oc r="E26">
      <v>4</v>
    </oc>
    <nc r="E26"/>
  </rcc>
  <rcc rId="290" sId="1">
    <oc r="E27">
      <v>5</v>
    </oc>
    <nc r="E27"/>
  </rcc>
  <rcc rId="291" sId="1">
    <oc r="E28">
      <v>7</v>
    </oc>
    <nc r="E28"/>
  </rcc>
</revisions>
</file>

<file path=xl/revisions/revisionLog12.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292" sId="1">
    <oc r="E30">
      <v>4</v>
    </oc>
    <nc r="E30"/>
  </rcc>
  <rcc rId="293" sId="1">
    <oc r="E31">
      <v>4</v>
    </oc>
    <nc r="E31"/>
  </rcc>
  <rcc rId="294" sId="1">
    <oc r="E32">
      <v>4</v>
    </oc>
    <nc r="E32"/>
  </rcc>
  <rcc rId="295" sId="1">
    <oc r="E34">
      <v>2</v>
    </oc>
    <nc r="E34"/>
  </rcc>
  <rcc rId="296" sId="1">
    <oc r="E35">
      <v>2</v>
    </oc>
    <nc r="E35"/>
  </rcc>
  <rfmt sheetId="1" sqref="E35" start="0" length="0">
    <dxf>
      <border>
        <left style="thin">
          <color indexed="64"/>
        </left>
        <right style="thin">
          <color indexed="64"/>
        </right>
        <top style="thin">
          <color indexed="64"/>
        </top>
        <bottom style="thin">
          <color indexed="64"/>
        </bottom>
      </border>
    </dxf>
  </rfmt>
  <rfmt sheetId="1" sqref="E35">
    <dxf>
      <border>
        <left style="thin">
          <color indexed="64"/>
        </left>
        <right style="thin">
          <color indexed="64"/>
        </right>
        <top style="thin">
          <color indexed="64"/>
        </top>
        <bottom style="thin">
          <color indexed="64"/>
        </bottom>
        <vertical style="thin">
          <color indexed="64"/>
        </vertical>
        <horizontal style="thin">
          <color indexed="64"/>
        </horizontal>
      </border>
    </dxf>
  </rfmt>
  <rfmt sheetId="1" sqref="E34" start="0" length="0">
    <dxf>
      <border>
        <left style="thin">
          <color indexed="64"/>
        </left>
        <right style="thin">
          <color indexed="64"/>
        </right>
        <top style="thin">
          <color indexed="64"/>
        </top>
        <bottom style="thin">
          <color indexed="64"/>
        </bottom>
      </border>
    </dxf>
  </rfmt>
  <rfmt sheetId="1" sqref="E34">
    <dxf>
      <border>
        <left style="thin">
          <color indexed="64"/>
        </left>
        <right style="thin">
          <color indexed="64"/>
        </right>
        <top style="thin">
          <color indexed="64"/>
        </top>
        <bottom style="thin">
          <color indexed="64"/>
        </bottom>
        <vertical style="thin">
          <color indexed="64"/>
        </vertical>
        <horizontal style="thin">
          <color indexed="64"/>
        </horizontal>
      </border>
    </dxf>
  </rfmt>
</revisions>
</file>

<file path=xl/revisions/revisionLog13.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297" sId="1">
    <oc r="E37">
      <v>2</v>
    </oc>
    <nc r="E37"/>
  </rcc>
  <rcc rId="298" sId="1">
    <oc r="E38">
      <v>2</v>
    </oc>
    <nc r="E38"/>
  </rcc>
  <rcc rId="299" sId="1">
    <oc r="E40">
      <v>3</v>
    </oc>
    <nc r="E40"/>
  </rcc>
  <rcc rId="300" sId="1">
    <oc r="E41">
      <v>5</v>
    </oc>
    <nc r="E41"/>
  </rcc>
  <rcc rId="301" sId="1">
    <oc r="E46">
      <v>4</v>
    </oc>
    <nc r="E46"/>
  </rcc>
  <rcc rId="302" sId="1">
    <oc r="E47">
      <v>3</v>
    </oc>
    <nc r="E47"/>
  </rcc>
  <rcc rId="303" sId="1">
    <oc r="E50">
      <v>5</v>
    </oc>
    <nc r="E50"/>
  </rcc>
  <rcc rId="304" sId="1">
    <oc r="E51">
      <v>4</v>
    </oc>
    <nc r="E51"/>
  </rcc>
  <rcc rId="305" sId="1">
    <oc r="E52">
      <v>3</v>
    </oc>
    <nc r="E52"/>
  </rcc>
</revisions>
</file>

<file path=xl/revisions/revisionLog14.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306" sId="1">
    <oc r="E55">
      <v>5</v>
    </oc>
    <nc r="E55"/>
  </rcc>
  <rcc rId="307" sId="1">
    <oc r="E57">
      <v>3</v>
    </oc>
    <nc r="E57"/>
  </rcc>
  <rcc rId="308" sId="1">
    <oc r="E58">
      <v>3</v>
    </oc>
    <nc r="E58"/>
  </rcc>
</revisions>
</file>

<file path=xl/revisions/revisionLog15.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309" sId="1">
    <oc r="E59">
      <v>4</v>
    </oc>
    <nc r="E59"/>
  </rcc>
  <rcc rId="310" sId="1">
    <oc r="E60">
      <v>6</v>
    </oc>
    <nc r="E60"/>
  </rcc>
  <rrc rId="311" sId="1" ref="A61:XFD61" action="insertRow">
    <undo index="65535" exp="area" ref3D="1" dr="$F$1:$G$1048576" dn="Z_3ABBC4AC_B812_40A9_B2C0_1D0B0A0F515B_.wvu.Cols" sId="1"/>
    <undo index="65535" exp="area" ref3D="1" dr="$F$1:$G$1048576" dn="Z_E63AAAA1_9E8B_4E59_9AF7_9F9E694B07B2_.wvu.Cols" sId="1"/>
  </rrc>
  <rrc rId="312" sId="1" ref="A61:XFD61" action="insertRow">
    <undo index="65535" exp="area" ref3D="1" dr="$F$1:$G$1048576" dn="Z_3ABBC4AC_B812_40A9_B2C0_1D0B0A0F515B_.wvu.Cols" sId="1"/>
    <undo index="65535" exp="area" ref3D="1" dr="$F$1:$G$1048576" dn="Z_E63AAAA1_9E8B_4E59_9AF7_9F9E694B07B2_.wvu.Cols" sId="1"/>
  </rrc>
  <rrc rId="313" sId="1" ref="A61:XFD61" action="insertRow">
    <undo index="65535" exp="area" ref3D="1" dr="$F$1:$G$1048576" dn="Z_3ABBC4AC_B812_40A9_B2C0_1D0B0A0F515B_.wvu.Cols" sId="1"/>
    <undo index="65535" exp="area" ref3D="1" dr="$F$1:$G$1048576" dn="Z_E63AAAA1_9E8B_4E59_9AF7_9F9E694B07B2_.wvu.Cols" sId="1"/>
  </rrc>
  <rrc rId="314" sId="1" ref="A61:XFD61" action="insertRow">
    <undo index="65535" exp="area" ref3D="1" dr="$F$1:$G$1048576" dn="Z_3ABBC4AC_B812_40A9_B2C0_1D0B0A0F515B_.wvu.Cols" sId="1"/>
    <undo index="65535" exp="area" ref3D="1" dr="$F$1:$G$1048576" dn="Z_E63AAAA1_9E8B_4E59_9AF7_9F9E694B07B2_.wvu.Cols" sId="1"/>
  </rrc>
  <rrc rId="315" sId="1" ref="A61:XFD61" action="insertRow">
    <undo index="65535" exp="area" ref3D="1" dr="$F$1:$G$1048576" dn="Z_3ABBC4AC_B812_40A9_B2C0_1D0B0A0F515B_.wvu.Cols" sId="1"/>
    <undo index="65535" exp="area" ref3D="1" dr="$F$1:$G$1048576" dn="Z_E63AAAA1_9E8B_4E59_9AF7_9F9E694B07B2_.wvu.Cols" sId="1"/>
  </rrc>
  <rrc rId="316" sId="1" ref="A61:XFD61" action="insertRow">
    <undo index="65535" exp="area" ref3D="1" dr="$F$1:$G$1048576" dn="Z_3ABBC4AC_B812_40A9_B2C0_1D0B0A0F515B_.wvu.Cols" sId="1"/>
    <undo index="65535" exp="area" ref3D="1" dr="$F$1:$G$1048576" dn="Z_E63AAAA1_9E8B_4E59_9AF7_9F9E694B07B2_.wvu.Cols" sId="1"/>
  </rrc>
  <rrc rId="317" sId="1" ref="A61:XFD61" action="insertRow">
    <undo index="65535" exp="area" ref3D="1" dr="$F$1:$G$1048576" dn="Z_3ABBC4AC_B812_40A9_B2C0_1D0B0A0F515B_.wvu.Cols" sId="1"/>
    <undo index="65535" exp="area" ref3D="1" dr="$F$1:$G$1048576" dn="Z_E63AAAA1_9E8B_4E59_9AF7_9F9E694B07B2_.wvu.Cols" sId="1"/>
  </rrc>
  <rrc rId="318" sId="1" ref="A61:XFD61" action="insertRow">
    <undo index="65535" exp="area" ref3D="1" dr="$F$1:$G$1048576" dn="Z_3ABBC4AC_B812_40A9_B2C0_1D0B0A0F515B_.wvu.Cols" sId="1"/>
    <undo index="65535" exp="area" ref3D="1" dr="$F$1:$G$1048576" dn="Z_E63AAAA1_9E8B_4E59_9AF7_9F9E694B07B2_.wvu.Cols" sId="1"/>
  </rrc>
  <rrc rId="319" sId="1" ref="A61:XFD61" action="insertRow">
    <undo index="65535" exp="area" ref3D="1" dr="$F$1:$G$1048576" dn="Z_3ABBC4AC_B812_40A9_B2C0_1D0B0A0F515B_.wvu.Cols" sId="1"/>
    <undo index="65535" exp="area" ref3D="1" dr="$F$1:$G$1048576" dn="Z_E63AAAA1_9E8B_4E59_9AF7_9F9E694B07B2_.wvu.Cols" sId="1"/>
  </rrc>
  <rrc rId="320" sId="1" ref="A61:XFD61" action="insertRow">
    <undo index="65535" exp="area" ref3D="1" dr="$F$1:$G$1048576" dn="Z_3ABBC4AC_B812_40A9_B2C0_1D0B0A0F515B_.wvu.Cols" sId="1"/>
    <undo index="65535" exp="area" ref3D="1" dr="$F$1:$G$1048576" dn="Z_E63AAAA1_9E8B_4E59_9AF7_9F9E694B07B2_.wvu.Cols" sId="1"/>
  </rrc>
  <rrc rId="321" sId="1" ref="A61:XFD61" action="insertRow">
    <undo index="65535" exp="area" ref3D="1" dr="$F$1:$G$1048576" dn="Z_3ABBC4AC_B812_40A9_B2C0_1D0B0A0F515B_.wvu.Cols" sId="1"/>
    <undo index="65535" exp="area" ref3D="1" dr="$F$1:$G$1048576" dn="Z_E63AAAA1_9E8B_4E59_9AF7_9F9E694B07B2_.wvu.Cols" sId="1"/>
  </rrc>
  <rrc rId="322" sId="1" ref="A61:XFD61" action="insertRow">
    <undo index="65535" exp="area" ref3D="1" dr="$F$1:$G$1048576" dn="Z_3ABBC4AC_B812_40A9_B2C0_1D0B0A0F515B_.wvu.Cols" sId="1"/>
    <undo index="65535" exp="area" ref3D="1" dr="$F$1:$G$1048576" dn="Z_E63AAAA1_9E8B_4E59_9AF7_9F9E694B07B2_.wvu.Cols" sId="1"/>
  </rrc>
  <rrc rId="323" sId="1" ref="A61:XFD61" action="insertRow">
    <undo index="65535" exp="area" ref3D="1" dr="$F$1:$G$1048576" dn="Z_3ABBC4AC_B812_40A9_B2C0_1D0B0A0F515B_.wvu.Cols" sId="1"/>
    <undo index="65535" exp="area" ref3D="1" dr="$F$1:$G$1048576" dn="Z_E63AAAA1_9E8B_4E59_9AF7_9F9E694B07B2_.wvu.Cols" sId="1"/>
  </rrc>
  <rrc rId="324" sId="1" ref="A61:XFD61" action="insertRow">
    <undo index="65535" exp="area" ref3D="1" dr="$F$1:$G$1048576" dn="Z_3ABBC4AC_B812_40A9_B2C0_1D0B0A0F515B_.wvu.Cols" sId="1"/>
    <undo index="65535" exp="area" ref3D="1" dr="$F$1:$G$1048576" dn="Z_E63AAAA1_9E8B_4E59_9AF7_9F9E694B07B2_.wvu.Cols" sId="1"/>
  </rrc>
  <rrc rId="325" sId="1" ref="A61:XFD61" action="insertRow">
    <undo index="65535" exp="area" ref3D="1" dr="$F$1:$G$1048576" dn="Z_3ABBC4AC_B812_40A9_B2C0_1D0B0A0F515B_.wvu.Cols" sId="1"/>
    <undo index="65535" exp="area" ref3D="1" dr="$F$1:$G$1048576" dn="Z_E63AAAA1_9E8B_4E59_9AF7_9F9E694B07B2_.wvu.Cols" sId="1"/>
  </rrc>
  <rfmt sheetId="1" sqref="C61:C75" start="0" length="0">
    <dxf>
      <border>
        <left style="thin">
          <color indexed="64"/>
        </left>
      </border>
    </dxf>
  </rfmt>
  <rfmt sheetId="1" sqref="D61:D75" start="0" length="0">
    <dxf>
      <border>
        <right style="thin">
          <color indexed="64"/>
        </right>
      </border>
    </dxf>
  </rfmt>
  <rfmt sheetId="1" sqref="C75:D75" start="0" length="0">
    <dxf>
      <border>
        <bottom style="thin">
          <color indexed="64"/>
        </bottom>
      </border>
    </dxf>
  </rfmt>
  <rfmt sheetId="1" sqref="C61:D75">
    <dxf>
      <border>
        <left style="thin">
          <color indexed="64"/>
        </left>
        <right style="thin">
          <color indexed="64"/>
        </right>
        <top style="thin">
          <color indexed="64"/>
        </top>
        <bottom style="thin">
          <color indexed="64"/>
        </bottom>
        <vertical style="thin">
          <color indexed="64"/>
        </vertical>
        <horizontal style="thin">
          <color indexed="64"/>
        </horizontal>
      </border>
    </dxf>
  </rfmt>
  <rrc rId="326" sId="1" ref="A61:XFD61" action="insertRow">
    <undo index="65535" exp="area" ref3D="1" dr="$F$1:$G$1048576" dn="Z_3ABBC4AC_B812_40A9_B2C0_1D0B0A0F515B_.wvu.Cols" sId="1"/>
    <undo index="65535" exp="area" ref3D="1" dr="$F$1:$G$1048576" dn="Z_E63AAAA1_9E8B_4E59_9AF7_9F9E694B07B2_.wvu.Cols" sId="1"/>
  </rrc>
  <rrc rId="327" sId="1" ref="A61:XFD61" action="insertRow">
    <undo index="65535" exp="area" ref3D="1" dr="$F$1:$G$1048576" dn="Z_3ABBC4AC_B812_40A9_B2C0_1D0B0A0F515B_.wvu.Cols" sId="1"/>
    <undo index="65535" exp="area" ref3D="1" dr="$F$1:$G$1048576" dn="Z_E63AAAA1_9E8B_4E59_9AF7_9F9E694B07B2_.wvu.Cols" sId="1"/>
  </rrc>
  <rrc rId="328" sId="1" ref="A61:XFD61" action="insertRow">
    <undo index="65535" exp="area" ref3D="1" dr="$F$1:$G$1048576" dn="Z_3ABBC4AC_B812_40A9_B2C0_1D0B0A0F515B_.wvu.Cols" sId="1"/>
    <undo index="65535" exp="area" ref3D="1" dr="$F$1:$G$1048576" dn="Z_E63AAAA1_9E8B_4E59_9AF7_9F9E694B07B2_.wvu.Cols" sId="1"/>
  </rrc>
  <rrc rId="329" sId="1" ref="A61:XFD61" action="insertRow">
    <undo index="65535" exp="area" ref3D="1" dr="$F$1:$G$1048576" dn="Z_3ABBC4AC_B812_40A9_B2C0_1D0B0A0F515B_.wvu.Cols" sId="1"/>
    <undo index="65535" exp="area" ref3D="1" dr="$F$1:$G$1048576" dn="Z_E63AAAA1_9E8B_4E59_9AF7_9F9E694B07B2_.wvu.Cols" sId="1"/>
  </rrc>
  <rrc rId="330" sId="1" ref="A61:XFD61" action="insertRow">
    <undo index="65535" exp="area" ref3D="1" dr="$F$1:$G$1048576" dn="Z_3ABBC4AC_B812_40A9_B2C0_1D0B0A0F515B_.wvu.Cols" sId="1"/>
    <undo index="65535" exp="area" ref3D="1" dr="$F$1:$G$1048576" dn="Z_E63AAAA1_9E8B_4E59_9AF7_9F9E694B07B2_.wvu.Cols" sId="1"/>
  </rrc>
  <rrc rId="331" sId="1" ref="A61:XFD61" action="insertRow">
    <undo index="65535" exp="area" ref3D="1" dr="$F$1:$G$1048576" dn="Z_3ABBC4AC_B812_40A9_B2C0_1D0B0A0F515B_.wvu.Cols" sId="1"/>
    <undo index="65535" exp="area" ref3D="1" dr="$F$1:$G$1048576" dn="Z_E63AAAA1_9E8B_4E59_9AF7_9F9E694B07B2_.wvu.Cols" sId="1"/>
  </rrc>
  <rrc rId="332" sId="1" ref="A61:XFD61" action="insertRow">
    <undo index="65535" exp="area" ref3D="1" dr="$F$1:$G$1048576" dn="Z_3ABBC4AC_B812_40A9_B2C0_1D0B0A0F515B_.wvu.Cols" sId="1"/>
    <undo index="65535" exp="area" ref3D="1" dr="$F$1:$G$1048576" dn="Z_E63AAAA1_9E8B_4E59_9AF7_9F9E694B07B2_.wvu.Cols" sId="1"/>
  </rrc>
  <rrc rId="333" sId="1" ref="A61:XFD61" action="insertRow">
    <undo index="65535" exp="area" ref3D="1" dr="$F$1:$G$1048576" dn="Z_3ABBC4AC_B812_40A9_B2C0_1D0B0A0F515B_.wvu.Cols" sId="1"/>
    <undo index="65535" exp="area" ref3D="1" dr="$F$1:$G$1048576" dn="Z_E63AAAA1_9E8B_4E59_9AF7_9F9E694B07B2_.wvu.Cols" sId="1"/>
  </rrc>
  <rrc rId="334" sId="1" ref="A61:XFD61" action="insertRow">
    <undo index="65535" exp="area" ref3D="1" dr="$F$1:$G$1048576" dn="Z_3ABBC4AC_B812_40A9_B2C0_1D0B0A0F515B_.wvu.Cols" sId="1"/>
    <undo index="65535" exp="area" ref3D="1" dr="$F$1:$G$1048576" dn="Z_E63AAAA1_9E8B_4E59_9AF7_9F9E694B07B2_.wvu.Cols" sId="1"/>
  </rrc>
  <rrc rId="335" sId="1" ref="A61:XFD61" action="insertRow">
    <undo index="65535" exp="area" ref3D="1" dr="$F$1:$G$1048576" dn="Z_3ABBC4AC_B812_40A9_B2C0_1D0B0A0F515B_.wvu.Cols" sId="1"/>
    <undo index="65535" exp="area" ref3D="1" dr="$F$1:$G$1048576" dn="Z_E63AAAA1_9E8B_4E59_9AF7_9F9E694B07B2_.wvu.Cols" sId="1"/>
  </rrc>
  <rrc rId="336" sId="1" ref="A61:XFD61" action="insertRow">
    <undo index="65535" exp="area" ref3D="1" dr="$F$1:$G$1048576" dn="Z_3ABBC4AC_B812_40A9_B2C0_1D0B0A0F515B_.wvu.Cols" sId="1"/>
    <undo index="65535" exp="area" ref3D="1" dr="$F$1:$G$1048576" dn="Z_E63AAAA1_9E8B_4E59_9AF7_9F9E694B07B2_.wvu.Cols" sId="1"/>
  </rrc>
  <rrc rId="337" sId="1" ref="A61:XFD61" action="insertRow">
    <undo index="65535" exp="area" ref3D="1" dr="$F$1:$G$1048576" dn="Z_3ABBC4AC_B812_40A9_B2C0_1D0B0A0F515B_.wvu.Cols" sId="1"/>
    <undo index="65535" exp="area" ref3D="1" dr="$F$1:$G$1048576" dn="Z_E63AAAA1_9E8B_4E59_9AF7_9F9E694B07B2_.wvu.Cols" sId="1"/>
  </rrc>
</revisions>
</file>

<file path=xl/revisions/revisionLog16.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338" sId="1" odxf="1" s="1" dxf="1">
    <nc r="D61" t="inlineStr">
      <is>
        <t>Ambulatoriul este situat într-un județ menționat ca deficitar/prioritar în planurile regionale de servicii de sănătate aprobate prin Ordinul ministrului sănătății nr. 1376/2016</t>
      </is>
    </nc>
    <odxf>
      <font>
        <b val="0"/>
        <i val="0"/>
        <strike val="0"/>
        <condense val="0"/>
        <extend val="0"/>
        <outline val="0"/>
        <shadow val="0"/>
        <u val="none"/>
        <vertAlign val="baseline"/>
        <sz val="10"/>
        <color auto="1"/>
        <name val="Trebuchet MS"/>
        <family val="2"/>
        <scheme val="none"/>
      </font>
      <numFmt numFmtId="0" formatCode="General"/>
      <fill>
        <patternFill patternType="none">
          <fgColor indexed="64"/>
          <bgColor indexed="65"/>
        </patternFill>
      </fill>
      <alignment horizontal="general"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odxf>
    <ndxf>
      <font>
        <b/>
        <sz val="10"/>
        <color theme="0"/>
        <name val="Trebuchet MS"/>
        <family val="2"/>
        <scheme val="none"/>
      </font>
      <fill>
        <patternFill patternType="solid">
          <bgColor rgb="FF7030A0"/>
        </patternFill>
      </fill>
      <alignment horizontal="left" vertical="top"/>
      <border outline="0">
        <left/>
        <right/>
        <top/>
      </border>
    </ndxf>
  </rcc>
  <rfmt sheetId="1" sqref="E61" start="0" length="0">
    <dxf>
      <font>
        <b/>
        <sz val="10"/>
        <color theme="0"/>
        <name val="Trebuchet MS"/>
        <scheme val="none"/>
      </font>
      <fill>
        <patternFill patternType="solid">
          <bgColor rgb="FF7030A0"/>
        </patternFill>
      </fill>
      <alignment wrapText="1"/>
      <border outline="0">
        <right/>
        <top style="thin">
          <color indexed="64"/>
        </top>
        <bottom style="thin">
          <color indexed="64"/>
        </bottom>
      </border>
    </dxf>
  </rfmt>
  <rfmt sheetId="1" sqref="F61" start="0" length="0">
    <dxf>
      <font>
        <b/>
        <sz val="10"/>
        <color theme="0"/>
        <name val="Trebuchet MS"/>
        <scheme val="none"/>
      </font>
      <fill>
        <patternFill patternType="solid">
          <bgColor rgb="FF7030A0"/>
        </patternFill>
      </fill>
      <alignment horizontal="left"/>
      <border outline="0">
        <top style="thin">
          <color indexed="64"/>
        </top>
        <bottom style="thin">
          <color indexed="64"/>
        </bottom>
      </border>
    </dxf>
  </rfmt>
  <rfmt sheetId="1" sqref="A61:C61">
    <dxf>
      <fill>
        <patternFill patternType="solid">
          <bgColor rgb="FF7030A0"/>
        </patternFill>
      </fill>
    </dxf>
  </rfmt>
  <rcc rId="339" sId="1">
    <nc r="A61">
      <v>5</v>
    </nc>
  </rcc>
  <rfmt sheetId="1" sqref="A61" start="0" length="2147483647">
    <dxf>
      <font>
        <color theme="0"/>
      </font>
    </dxf>
  </rfmt>
  <rfmt sheetId="1" sqref="B61:C61">
    <dxf>
      <alignment wrapText="0"/>
    </dxf>
  </rfmt>
  <rfmt sheetId="1" sqref="B61:C61">
    <dxf>
      <alignment wrapText="1"/>
    </dxf>
  </rfmt>
  <rfmt sheetId="1" sqref="B61:E61" start="0" length="0">
    <dxf>
      <border>
        <top/>
      </border>
    </dxf>
  </rfmt>
  <rfmt sheetId="1" sqref="B61:E61" start="0" length="0">
    <dxf>
      <border>
        <bottom/>
      </border>
    </dxf>
  </rfmt>
</revisions>
</file>

<file path=xl/revisions/revisionLog17.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340" sId="1">
    <nc r="C62" t="inlineStr">
      <is>
        <t>a.</t>
      </is>
    </nc>
  </rcc>
  <rcc rId="341" sId="1">
    <nc r="C63" t="inlineStr">
      <is>
        <t>b.</t>
      </is>
    </nc>
  </rcc>
  <rcc rId="342" sId="1">
    <nc r="D62" t="inlineStr">
      <is>
        <t>Da</t>
      </is>
    </nc>
  </rcc>
  <rcc rId="343" sId="1">
    <nc r="D63" t="inlineStr">
      <is>
        <t>Nu</t>
      </is>
    </nc>
  </rcc>
  <rcc rId="344" sId="1" odxf="1" s="1" dxf="1">
    <nc r="D64" t="inlineStr">
      <is>
        <t>Județul unde este amplasat ambulatoriul are un număr redus servicii ambulatorii contractate cu casa de asigurări de sănătate județeană/a Municipiului București/100000 locuitori</t>
      </is>
    </nc>
    <odxf>
      <font>
        <b val="0"/>
        <i val="0"/>
        <strike val="0"/>
        <condense val="0"/>
        <extend val="0"/>
        <outline val="0"/>
        <shadow val="0"/>
        <u val="none"/>
        <vertAlign val="baseline"/>
        <sz val="10"/>
        <color auto="1"/>
        <name val="Trebuchet MS"/>
        <family val="2"/>
        <scheme val="none"/>
      </font>
      <numFmt numFmtId="0" formatCode="General"/>
      <fill>
        <patternFill patternType="none">
          <fgColor indexed="64"/>
          <bgColor indexed="65"/>
        </patternFill>
      </fill>
      <alignment horizontal="general"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odxf>
    <ndxf>
      <font>
        <b/>
        <sz val="10"/>
        <color theme="0"/>
        <name val="Trebuchet MS"/>
        <family val="2"/>
        <scheme val="none"/>
      </font>
      <fill>
        <patternFill patternType="solid">
          <bgColor rgb="FF7030A0"/>
        </patternFill>
      </fill>
      <alignment horizontal="left" vertical="top"/>
      <border outline="0">
        <left/>
        <right/>
        <top/>
      </border>
    </ndxf>
  </rcc>
  <rfmt sheetId="1" sqref="E64" start="0" length="0">
    <dxf>
      <font>
        <b/>
        <sz val="10"/>
        <color theme="0"/>
        <name val="Trebuchet MS"/>
        <scheme val="none"/>
      </font>
      <fill>
        <patternFill patternType="solid">
          <bgColor rgb="FF7030A0"/>
        </patternFill>
      </fill>
      <alignment wrapText="1"/>
      <border outline="0">
        <right/>
        <top style="thin">
          <color indexed="64"/>
        </top>
        <bottom style="thin">
          <color indexed="64"/>
        </bottom>
      </border>
    </dxf>
  </rfmt>
  <rfmt sheetId="1" sqref="F64" start="0" length="0">
    <dxf>
      <font>
        <b/>
        <sz val="10"/>
        <color theme="0"/>
        <name val="Trebuchet MS"/>
        <scheme val="none"/>
      </font>
      <fill>
        <patternFill patternType="solid">
          <bgColor rgb="FF7030A0"/>
        </patternFill>
      </fill>
      <alignment horizontal="left"/>
      <border outline="0">
        <top style="thin">
          <color indexed="64"/>
        </top>
        <bottom style="thin">
          <color indexed="64"/>
        </bottom>
      </border>
    </dxf>
  </rfmt>
  <rfmt sheetId="1" sqref="A64:C64">
    <dxf>
      <fill>
        <patternFill patternType="solid">
          <bgColor rgb="FF7030A0"/>
        </patternFill>
      </fill>
    </dxf>
  </rfmt>
  <rcc rId="345" sId="1">
    <nc r="A64">
      <v>6</v>
    </nc>
  </rcc>
  <rfmt sheetId="1" sqref="A64">
    <dxf>
      <fill>
        <patternFill>
          <bgColor theme="0"/>
        </patternFill>
      </fill>
    </dxf>
  </rfmt>
  <rfmt sheetId="1" sqref="A64">
    <dxf>
      <fill>
        <patternFill>
          <bgColor rgb="FF7030A0"/>
        </patternFill>
      </fill>
    </dxf>
  </rfmt>
  <rfmt sheetId="1" sqref="A64" start="0" length="2147483647">
    <dxf>
      <font>
        <color theme="0"/>
      </font>
    </dxf>
  </rfmt>
  <rfmt sheetId="1" sqref="A61" start="0" length="2147483647">
    <dxf>
      <font>
        <b/>
      </font>
    </dxf>
  </rfmt>
  <rfmt sheetId="1" sqref="A64" start="0" length="2147483647">
    <dxf>
      <font>
        <b/>
      </font>
    </dxf>
  </rfmt>
  <rfmt sheetId="1" sqref="B64:E64" start="0" length="0">
    <dxf>
      <border>
        <top/>
      </border>
    </dxf>
  </rfmt>
  <rfmt sheetId="1" sqref="B64:E64" start="0" length="0">
    <dxf>
      <border>
        <bottom/>
      </border>
    </dxf>
  </rfmt>
  <rfmt sheetId="1" sqref="A61" start="0" length="0">
    <dxf>
      <border>
        <left/>
      </border>
    </dxf>
  </rfmt>
</revisions>
</file>

<file path=xl/revisions/revisionLog18.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346" sId="1">
    <nc r="C65" t="inlineStr">
      <is>
        <t>a.</t>
      </is>
    </nc>
  </rcc>
  <rcc rId="347" sId="1">
    <nc r="C66" t="inlineStr">
      <is>
        <t>b.</t>
      </is>
    </nc>
  </rcc>
  <rcc rId="348" sId="1">
    <nc r="C67" t="inlineStr">
      <is>
        <t>c.</t>
      </is>
    </nc>
  </rcc>
  <rcc rId="349" sId="1">
    <nc r="C68" t="inlineStr">
      <is>
        <t>d.</t>
      </is>
    </nc>
  </rcc>
  <rfmt sheetId="1" sqref="A69:D69" start="0" length="2147483647">
    <dxf>
      <font>
        <color theme="0"/>
      </font>
    </dxf>
  </rfmt>
  <rfmt sheetId="1" sqref="A69:D69">
    <dxf>
      <fill>
        <patternFill patternType="solid">
          <bgColor rgb="FF7030A0"/>
        </patternFill>
      </fill>
    </dxf>
  </rfmt>
  <rfmt sheetId="1" sqref="A69:D69" start="0" length="2147483647">
    <dxf>
      <font>
        <b/>
      </font>
    </dxf>
  </rfmt>
  <rcc rId="350" sId="1">
    <nc r="A69">
      <v>7</v>
    </nc>
  </rcc>
  <rcc rId="351" sId="1" odxf="1" s="1" dxf="1">
    <nc r="D69" t="inlineStr">
      <is>
        <t>Ambulatoriul este unicul furnizor public de servicii  medicale nespitalicești din localitate</t>
      </is>
    </nc>
    <odxf>
      <font>
        <b/>
        <i val="0"/>
        <strike val="0"/>
        <condense val="0"/>
        <extend val="0"/>
        <outline val="0"/>
        <shadow val="0"/>
        <u val="none"/>
        <vertAlign val="baseline"/>
        <sz val="10"/>
        <color theme="0"/>
        <name val="Trebuchet MS"/>
        <family val="2"/>
        <scheme val="none"/>
      </font>
      <numFmt numFmtId="0" formatCode="General"/>
      <fill>
        <patternFill patternType="solid">
          <fgColor indexed="64"/>
          <bgColor rgb="FF7030A0"/>
        </patternFill>
      </fill>
      <alignment horizontal="general"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odxf>
    <ndxf>
      <alignment horizontal="left" vertical="top"/>
      <border outline="0">
        <left/>
        <right/>
        <top/>
      </border>
    </ndxf>
  </rcc>
  <rfmt sheetId="1" sqref="E69" start="0" length="0">
    <dxf>
      <font>
        <b/>
        <sz val="10"/>
        <color theme="0"/>
        <name val="Trebuchet MS"/>
        <scheme val="none"/>
      </font>
      <fill>
        <patternFill patternType="solid">
          <bgColor rgb="FF7030A0"/>
        </patternFill>
      </fill>
      <alignment wrapText="1"/>
      <border outline="0">
        <right/>
        <top style="thin">
          <color indexed="64"/>
        </top>
        <bottom style="thin">
          <color indexed="64"/>
        </bottom>
      </border>
    </dxf>
  </rfmt>
  <rfmt sheetId="1" sqref="F69" start="0" length="0">
    <dxf>
      <font>
        <b/>
        <sz val="10"/>
        <color theme="0"/>
        <name val="Trebuchet MS"/>
        <scheme val="none"/>
      </font>
      <fill>
        <patternFill patternType="solid">
          <bgColor rgb="FF7030A0"/>
        </patternFill>
      </fill>
      <alignment horizontal="left"/>
      <border outline="0">
        <top style="thin">
          <color indexed="64"/>
        </top>
        <bottom style="thin">
          <color indexed="64"/>
        </bottom>
      </border>
    </dxf>
  </rfmt>
  <rfmt sheetId="1" sqref="B69:E69" start="0" length="0">
    <dxf>
      <border>
        <top/>
      </border>
    </dxf>
  </rfmt>
  <rfmt sheetId="1" sqref="B69:E69" start="0" length="0">
    <dxf>
      <border>
        <bottom/>
      </border>
    </dxf>
  </rfmt>
  <rcc rId="352" sId="1">
    <nc r="C70" t="inlineStr">
      <is>
        <t>a.</t>
      </is>
    </nc>
  </rcc>
  <rcc rId="353" sId="1">
    <nc r="C71" t="inlineStr">
      <is>
        <t>b.</t>
      </is>
    </nc>
  </rcc>
  <rcc rId="354" sId="1">
    <nc r="D71" t="inlineStr">
      <is>
        <t>Nu</t>
      </is>
    </nc>
  </rcc>
  <rcc rId="355" sId="1">
    <nc r="D70" t="inlineStr">
      <is>
        <t>Da</t>
      </is>
    </nc>
  </rcc>
  <rfmt sheetId="1" sqref="A72" start="0" length="0">
    <dxf>
      <border>
        <left/>
      </border>
    </dxf>
  </rfmt>
  <rfmt sheetId="1" sqref="A72:E72" start="0" length="0">
    <dxf>
      <border>
        <top/>
      </border>
    </dxf>
  </rfmt>
  <rfmt sheetId="1" sqref="E72" start="0" length="0">
    <dxf>
      <border>
        <right/>
      </border>
    </dxf>
  </rfmt>
  <rfmt sheetId="1" sqref="A72:E72" start="0" length="0">
    <dxf>
      <border>
        <bottom/>
      </border>
    </dxf>
  </rfmt>
  <rfmt sheetId="1" sqref="A72:E72">
    <dxf>
      <fill>
        <patternFill patternType="solid">
          <bgColor rgb="FF7030A0"/>
        </patternFill>
      </fill>
    </dxf>
  </rfmt>
  <rfmt sheetId="1" sqref="A72:E72" start="0" length="2147483647">
    <dxf>
      <font>
        <color theme="0"/>
      </font>
    </dxf>
  </rfmt>
  <rfmt sheetId="1" sqref="A72:E72" start="0" length="2147483647">
    <dxf>
      <font>
        <b/>
      </font>
    </dxf>
  </rfmt>
  <rcc rId="356" sId="1">
    <nc r="A72">
      <v>8</v>
    </nc>
  </rcc>
  <rcc rId="357" sId="1" xfDxf="1" dxf="1">
    <nc r="D72" t="inlineStr">
      <is>
        <t>Unitatea sanitară de care aparține ambulatoriul, este un spital de specialitate, respectiv psihiatrie/pediatrie</t>
      </is>
    </nc>
    <ndxf>
      <font>
        <b/>
        <sz val="10"/>
        <color theme="0"/>
        <name val="Trebuchet MS"/>
        <scheme val="none"/>
      </font>
      <fill>
        <patternFill patternType="solid">
          <bgColor rgb="FF7030A0"/>
        </patternFill>
      </fill>
      <alignment wrapText="1"/>
    </ndxf>
  </rcc>
  <rcc rId="358" sId="1">
    <nc r="C73" t="inlineStr">
      <is>
        <t>a.</t>
      </is>
    </nc>
  </rcc>
  <rcc rId="359" sId="1">
    <nc r="C74" t="inlineStr">
      <is>
        <t xml:space="preserve">b. </t>
      </is>
    </nc>
  </rcc>
  <rcc rId="360" sId="1">
    <nc r="D73" t="inlineStr">
      <is>
        <t>Da</t>
      </is>
    </nc>
  </rcc>
  <rcc rId="361" sId="1">
    <nc r="D74" t="inlineStr">
      <is>
        <t>Nu</t>
      </is>
    </nc>
  </rcc>
  <rfmt sheetId="1" sqref="A75:D75">
    <dxf>
      <fill>
        <patternFill patternType="solid">
          <bgColor rgb="FF7030A0"/>
        </patternFill>
      </fill>
    </dxf>
  </rfmt>
  <rfmt sheetId="1" sqref="A75:D75" start="0" length="2147483647">
    <dxf>
      <font>
        <b/>
      </font>
    </dxf>
  </rfmt>
  <rfmt sheetId="1" sqref="A75" start="0" length="0">
    <dxf>
      <border>
        <left/>
      </border>
    </dxf>
  </rfmt>
  <rfmt sheetId="1" sqref="A75:D75" start="0" length="0">
    <dxf>
      <border>
        <top/>
      </border>
    </dxf>
  </rfmt>
  <rfmt sheetId="1" sqref="D75" start="0" length="0">
    <dxf>
      <border>
        <right/>
      </border>
    </dxf>
  </rfmt>
  <rfmt sheetId="1" sqref="A75:D75" start="0" length="0">
    <dxf>
      <border>
        <bottom/>
      </border>
    </dxf>
  </rfmt>
  <rfmt sheetId="1" sqref="A75:D75" start="0" length="2147483647">
    <dxf>
      <font>
        <color theme="0"/>
      </font>
    </dxf>
  </rfmt>
  <rcc rId="362" sId="1">
    <nc r="A75">
      <v>9</v>
    </nc>
  </rcc>
  <rcc rId="363" sId="1" odxf="1" s="1" dxf="1">
    <nc r="D75" t="inlineStr">
      <is>
        <t>Ambulatoriul a beneficiat de finanțare în cadrul Programului Operațional Regional</t>
      </is>
    </nc>
    <odxf>
      <font>
        <b/>
        <i val="0"/>
        <strike val="0"/>
        <condense val="0"/>
        <extend val="0"/>
        <outline val="0"/>
        <shadow val="0"/>
        <u val="none"/>
        <vertAlign val="baseline"/>
        <sz val="10"/>
        <color theme="0"/>
        <name val="Trebuchet MS"/>
        <family val="2"/>
        <scheme val="none"/>
      </font>
      <numFmt numFmtId="0" formatCode="General"/>
      <fill>
        <patternFill patternType="solid">
          <fgColor indexed="64"/>
          <bgColor rgb="FF7030A0"/>
        </patternFill>
      </fill>
      <alignment horizontal="general" vertical="bottom" textRotation="0" wrapText="1" indent="0" justifyLastLine="0" shrinkToFit="0" readingOrder="0"/>
      <border diagonalUp="0" diagonalDown="0" outline="0">
        <left/>
        <right/>
        <top/>
        <bottom/>
      </border>
      <protection locked="1" hidden="0"/>
    </odxf>
    <ndxf>
      <alignment horizontal="left" vertical="top"/>
    </ndxf>
  </rcc>
  <rfmt sheetId="1" sqref="E75" start="0" length="0">
    <dxf>
      <font>
        <b/>
        <sz val="10"/>
        <color theme="0"/>
        <name val="Trebuchet MS"/>
        <scheme val="none"/>
      </font>
      <fill>
        <patternFill patternType="solid">
          <bgColor rgb="FF7030A0"/>
        </patternFill>
      </fill>
      <alignment wrapText="1"/>
      <border outline="0">
        <right/>
      </border>
    </dxf>
  </rfmt>
  <rfmt sheetId="1" sqref="F75" start="0" length="0">
    <dxf>
      <font>
        <b/>
        <sz val="10"/>
        <color theme="0"/>
        <name val="Trebuchet MS"/>
        <scheme val="none"/>
      </font>
      <fill>
        <patternFill patternType="solid">
          <bgColor rgb="FF7030A0"/>
        </patternFill>
      </fill>
      <alignment horizontal="left"/>
      <border outline="0">
        <right/>
        <bottom/>
      </border>
    </dxf>
  </rfmt>
  <rfmt sheetId="1" sqref="C76" start="0" length="0">
    <dxf>
      <border outline="0">
        <left/>
        <right/>
        <bottom/>
      </border>
    </dxf>
  </rfmt>
  <rcc rId="364" sId="1" odxf="1" dxf="1">
    <nc r="D76" t="inlineStr">
      <is>
        <t xml:space="preserve">ambulatoriul a beneficiat de finanțare în cadrul POR 2007-2013 și solicită finanțare în cadrul POR 2014-2020 pentru același tip de activități (reabilitare/modernizare/extindere/dotare ) </t>
      </is>
    </nc>
    <odxf>
      <border outline="0">
        <left style="thin">
          <color indexed="64"/>
        </left>
        <right style="thin">
          <color indexed="64"/>
        </right>
        <bottom style="thin">
          <color indexed="64"/>
        </bottom>
      </border>
    </odxf>
    <ndxf>
      <border outline="0">
        <left/>
        <right/>
        <bottom/>
      </border>
    </ndxf>
  </rcc>
  <rfmt sheetId="1" sqref="C77" start="0" length="0">
    <dxf>
      <border outline="0">
        <left/>
        <right/>
        <top/>
        <bottom/>
      </border>
    </dxf>
  </rfmt>
  <rcc rId="365" sId="1" odxf="1" dxf="1">
    <nc r="D77" t="inlineStr">
      <is>
        <t xml:space="preserve">ambulatoriul a beneficiat de finanțare în cadrul POR 2007-2013 și solicită finanțare în cadrul POR 2014-2020 pentru alt tip de activități (reabilitare/modernizare/extindere/dotare ) </t>
      </is>
    </nc>
    <odxf>
      <border outline="0">
        <left style="thin">
          <color indexed="64"/>
        </left>
        <right style="thin">
          <color indexed="64"/>
        </right>
        <top style="thin">
          <color indexed="64"/>
        </top>
        <bottom style="thin">
          <color indexed="64"/>
        </bottom>
      </border>
    </odxf>
    <ndxf>
      <border outline="0">
        <left/>
        <right/>
        <top/>
        <bottom/>
      </border>
    </ndxf>
  </rcc>
  <rfmt sheetId="1" sqref="C78" start="0" length="0">
    <dxf>
      <border outline="0">
        <left/>
        <right/>
        <top/>
        <bottom/>
      </border>
    </dxf>
  </rfmt>
  <rcc rId="366" sId="1" odxf="1" dxf="1">
    <nc r="D78" t="inlineStr">
      <is>
        <t>ambulatoriul nu a beneficiat de finanțare în cadrul POR 2007-2013</t>
      </is>
    </nc>
    <odxf>
      <border outline="0">
        <left style="thin">
          <color indexed="64"/>
        </left>
        <right style="thin">
          <color indexed="64"/>
        </right>
        <top style="thin">
          <color indexed="64"/>
        </top>
        <bottom style="thin">
          <color indexed="64"/>
        </bottom>
      </border>
    </odxf>
    <ndxf>
      <border outline="0">
        <left/>
        <right/>
        <top/>
        <bottom/>
      </border>
    </ndxf>
  </rcc>
  <rfmt sheetId="1" sqref="C76:C78" start="0" length="0">
    <dxf>
      <border>
        <left style="thin">
          <color indexed="64"/>
        </left>
      </border>
    </dxf>
  </rfmt>
  <rfmt sheetId="1" sqref="C76:D76" start="0" length="0">
    <dxf>
      <border>
        <top style="thin">
          <color indexed="64"/>
        </top>
      </border>
    </dxf>
  </rfmt>
  <rfmt sheetId="1" sqref="D76:D78" start="0" length="0">
    <dxf>
      <border>
        <right style="thin">
          <color indexed="64"/>
        </right>
      </border>
    </dxf>
  </rfmt>
  <rfmt sheetId="1" sqref="C76:D78">
    <dxf>
      <border>
        <left style="thin">
          <color indexed="64"/>
        </left>
        <right style="thin">
          <color indexed="64"/>
        </right>
        <top style="thin">
          <color indexed="64"/>
        </top>
        <bottom style="thin">
          <color indexed="64"/>
        </bottom>
        <vertical style="thin">
          <color indexed="64"/>
        </vertical>
        <horizontal style="thin">
          <color indexed="64"/>
        </horizontal>
      </border>
    </dxf>
  </rfmt>
  <rcc rId="367" sId="1">
    <nc r="C76" t="inlineStr">
      <is>
        <t>a.</t>
      </is>
    </nc>
  </rcc>
  <rcc rId="368" sId="1">
    <nc r="C77" t="inlineStr">
      <is>
        <t>b.</t>
      </is>
    </nc>
  </rcc>
  <rcc rId="369" sId="1">
    <nc r="C78" t="inlineStr">
      <is>
        <t>c.</t>
      </is>
    </nc>
  </rcc>
  <rcv guid="{3ABBC4AC-B812-40A9-B2C0-1D0B0A0F515B}" action="delete"/>
  <rdn rId="0" localSheetId="1" customView="1" name="Z_3ABBC4AC_B812_40A9_B2C0_1D0B0A0F515B_.wvu.PrintArea" hidden="1" oldHidden="1">
    <formula>'83 copii'!$A$1:$E$99</formula>
    <oldFormula>'83 copii'!$A$1:$E$99</oldFormula>
  </rdn>
  <rdn rId="0" localSheetId="1" customView="1" name="Z_3ABBC4AC_B812_40A9_B2C0_1D0B0A0F515B_.wvu.Cols" hidden="1" oldHidden="1">
    <formula>'83 copii'!$F:$G</formula>
    <oldFormula>'83 copii'!$F:$G</oldFormula>
  </rdn>
  <rdn rId="0" localSheetId="1" customView="1" name="Z_3ABBC4AC_B812_40A9_B2C0_1D0B0A0F515B_.wvu.FilterData" hidden="1" oldHidden="1">
    <formula>'83 copii'!$A$1:$A$101</formula>
    <oldFormula>'83 copii'!$A$1:$A$101</oldFormula>
  </rdn>
  <rcv guid="{3ABBC4AC-B812-40A9-B2C0-1D0B0A0F515B}" action="add"/>
</revisions>
</file>

<file path=xl/revisions/revisionLog19.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1" sqref="A79:E79">
    <dxf>
      <fill>
        <patternFill patternType="solid">
          <bgColor rgb="FF7030A0"/>
        </patternFill>
      </fill>
    </dxf>
  </rfmt>
  <rfmt sheetId="1" sqref="A79" start="0" length="0">
    <dxf>
      <border>
        <left/>
      </border>
    </dxf>
  </rfmt>
  <rfmt sheetId="1" sqref="A79:E79" start="0" length="0">
    <dxf>
      <border>
        <top/>
      </border>
    </dxf>
  </rfmt>
  <rfmt sheetId="1" sqref="E79" start="0" length="0">
    <dxf>
      <border>
        <right/>
      </border>
    </dxf>
  </rfmt>
  <rfmt sheetId="1" sqref="A79:E79" start="0" length="0">
    <dxf>
      <border>
        <bottom/>
      </border>
    </dxf>
  </rfmt>
  <rfmt sheetId="1" sqref="A79:E79" start="0" length="2147483647">
    <dxf>
      <font>
        <color theme="0"/>
      </font>
    </dxf>
  </rfmt>
  <rfmt sheetId="1" sqref="A79:E79" start="0" length="2147483647">
    <dxf>
      <font>
        <b/>
      </font>
    </dxf>
  </rfmt>
  <rcc rId="373" sId="1" odxf="1" s="1" dxf="1">
    <nc r="D79" t="inlineStr">
      <is>
        <t>Ambulatoriul va rezulta din raționalizarea sau reorganizarea unui spital municipal/orășenesc sau prin raționalizarea numărului de paturi de spitalizare continuă și trecerea unor servicii de specialitate în regim ambulatoriu</t>
      </is>
    </nc>
    <odxf>
      <font>
        <b/>
        <i val="0"/>
        <strike val="0"/>
        <condense val="0"/>
        <extend val="0"/>
        <outline val="0"/>
        <shadow val="0"/>
        <u val="none"/>
        <vertAlign val="baseline"/>
        <sz val="10"/>
        <color theme="0"/>
        <name val="Trebuchet MS"/>
        <family val="2"/>
        <scheme val="none"/>
      </font>
      <numFmt numFmtId="0" formatCode="General"/>
      <fill>
        <patternFill patternType="solid">
          <fgColor indexed="64"/>
          <bgColor rgb="FF7030A0"/>
        </patternFill>
      </fill>
      <alignment horizontal="general" vertical="bottom" textRotation="0" wrapText="1" indent="0" justifyLastLine="0" shrinkToFit="0" readingOrder="0"/>
      <border diagonalUp="0" diagonalDown="0" outline="0">
        <left/>
        <right/>
        <top/>
        <bottom/>
      </border>
      <protection locked="1" hidden="0"/>
    </odxf>
    <ndxf>
      <alignment horizontal="left" vertical="top"/>
    </ndxf>
  </rcc>
  <rfmt sheetId="1" sqref="E79" start="0" length="0">
    <dxf>
      <alignment wrapText="1"/>
    </dxf>
  </rfmt>
  <rfmt sheetId="1" sqref="F79" start="0" length="0">
    <dxf>
      <font>
        <b/>
        <sz val="10"/>
        <color theme="0"/>
        <name val="Trebuchet MS"/>
        <scheme val="none"/>
      </font>
      <fill>
        <patternFill patternType="solid">
          <bgColor rgb="FF7030A0"/>
        </patternFill>
      </fill>
      <alignment horizontal="left"/>
      <border outline="0">
        <right/>
        <bottom/>
      </border>
    </dxf>
  </rfmt>
  <rcc rId="374" sId="1">
    <nc r="B79">
      <v>10</v>
    </nc>
  </rcc>
  <rcc rId="375" sId="1">
    <nc r="C80" t="inlineStr">
      <is>
        <t>a.</t>
      </is>
    </nc>
  </rcc>
  <rcc rId="376" sId="1">
    <nc r="C81" t="inlineStr">
      <is>
        <t>b.</t>
      </is>
    </nc>
  </rcc>
  <rcc rId="377" sId="1">
    <nc r="D80" t="inlineStr">
      <is>
        <t>Da</t>
      </is>
    </nc>
  </rcc>
  <rcc rId="378" sId="1">
    <nc r="D81" t="inlineStr">
      <is>
        <t>Nu</t>
      </is>
    </nc>
  </rcc>
  <rcv guid="{3ABBC4AC-B812-40A9-B2C0-1D0B0A0F515B}" action="delete"/>
  <rdn rId="0" localSheetId="1" customView="1" name="Z_3ABBC4AC_B812_40A9_B2C0_1D0B0A0F515B_.wvu.PrintArea" hidden="1" oldHidden="1">
    <formula>'83 copii'!$A$1:$E$99</formula>
    <oldFormula>'83 copii'!$A$1:$E$99</oldFormula>
  </rdn>
  <rdn rId="0" localSheetId="1" customView="1" name="Z_3ABBC4AC_B812_40A9_B2C0_1D0B0A0F515B_.wvu.Cols" hidden="1" oldHidden="1">
    <formula>'83 copii'!$F:$G</formula>
    <oldFormula>'83 copii'!$F:$G</oldFormula>
  </rdn>
  <rdn rId="0" localSheetId="1" customView="1" name="Z_3ABBC4AC_B812_40A9_B2C0_1D0B0A0F515B_.wvu.FilterData" hidden="1" oldHidden="1">
    <formula>'83 copii'!$A$1:$A$101</formula>
    <oldFormula>'83 copii'!$A$1:$A$101</oldFormula>
  </rdn>
  <rcv guid="{3ABBC4AC-B812-40A9-B2C0-1D0B0A0F515B}" action="add"/>
</revisions>
</file>

<file path=xl/revisions/revisionLog2.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v guid="{3ABBC4AC-B812-40A9-B2C0-1D0B0A0F515B}" action="delete"/>
  <rdn rId="0" localSheetId="1" customView="1" name="Z_3ABBC4AC_B812_40A9_B2C0_1D0B0A0F515B_.wvu.PrintArea" hidden="1" oldHidden="1">
    <formula>'83 copii'!$A$1:$E$84</formula>
    <oldFormula>'83 copii'!$A$1:$E$84</oldFormula>
  </rdn>
  <rdn rId="0" localSheetId="1" customView="1" name="Z_3ABBC4AC_B812_40A9_B2C0_1D0B0A0F515B_.wvu.Cols" hidden="1" oldHidden="1">
    <formula>'83 copii'!$F:$G</formula>
    <oldFormula>'83 copii'!$F:$G</oldFormula>
  </rdn>
  <rdn rId="0" localSheetId="1" customView="1" name="Z_3ABBC4AC_B812_40A9_B2C0_1D0B0A0F515B_.wvu.FilterData" hidden="1" oldHidden="1">
    <formula>'83 copii'!$A$1:$A$86</formula>
    <oldFormula>'83 copii'!$A$1:$A$86</oldFormula>
  </rdn>
  <rcv guid="{3ABBC4AC-B812-40A9-B2C0-1D0B0A0F515B}" action="add"/>
</revisions>
</file>

<file path=xl/revisions/revisionLog20.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1" sqref="B8:D8">
    <dxf>
      <alignment wrapText="0"/>
    </dxf>
  </rfmt>
  <rfmt sheetId="1" sqref="B8:D8">
    <dxf>
      <alignment wrapText="1"/>
    </dxf>
  </rfmt>
  <rfmt sheetId="1" sqref="D72">
    <dxf>
      <alignment vertical="top"/>
    </dxf>
  </rfmt>
  <rcv guid="{3ABBC4AC-B812-40A9-B2C0-1D0B0A0F515B}" action="delete"/>
  <rdn rId="0" localSheetId="1" customView="1" name="Z_3ABBC4AC_B812_40A9_B2C0_1D0B0A0F515B_.wvu.PrintArea" hidden="1" oldHidden="1">
    <formula>'83 copii'!$A$1:$E$99</formula>
    <oldFormula>'83 copii'!$A$1:$E$99</oldFormula>
  </rdn>
  <rdn rId="0" localSheetId="1" customView="1" name="Z_3ABBC4AC_B812_40A9_B2C0_1D0B0A0F515B_.wvu.Cols" hidden="1" oldHidden="1">
    <formula>'83 copii'!$F:$G</formula>
    <oldFormula>'83 copii'!$F:$G</oldFormula>
  </rdn>
  <rdn rId="0" localSheetId="1" customView="1" name="Z_3ABBC4AC_B812_40A9_B2C0_1D0B0A0F515B_.wvu.FilterData" hidden="1" oldHidden="1">
    <formula>'83 copii'!$A$1:$A$101</formula>
    <oldFormula>'83 copii'!$A$1:$A$101</oldFormula>
  </rdn>
  <rcv guid="{3ABBC4AC-B812-40A9-B2C0-1D0B0A0F515B}" action="add"/>
</revisions>
</file>

<file path=xl/revisions/revisionLog24.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1" sqref="E62" start="0" length="0">
    <dxf>
      <border>
        <top style="thin">
          <color indexed="64"/>
        </top>
      </border>
    </dxf>
  </rfmt>
  <rfmt sheetId="1" sqref="E62:E63" start="0" length="0">
    <dxf>
      <border>
        <right style="thin">
          <color indexed="64"/>
        </right>
      </border>
    </dxf>
  </rfmt>
  <rfmt sheetId="1" sqref="E63" start="0" length="0">
    <dxf>
      <border>
        <bottom style="thin">
          <color indexed="64"/>
        </bottom>
      </border>
    </dxf>
  </rfmt>
  <rfmt sheetId="1" sqref="E62:E63">
    <dxf>
      <border>
        <left style="thin">
          <color indexed="64"/>
        </left>
        <right style="thin">
          <color indexed="64"/>
        </right>
        <top style="thin">
          <color indexed="64"/>
        </top>
        <bottom style="thin">
          <color indexed="64"/>
        </bottom>
        <vertical style="thin">
          <color indexed="64"/>
        </vertical>
        <horizontal style="thin">
          <color indexed="64"/>
        </horizontal>
      </border>
    </dxf>
  </rfmt>
  <rfmt sheetId="1" sqref="C62:E62" start="0" length="0">
    <dxf>
      <border>
        <top style="thin">
          <color indexed="64"/>
        </top>
      </border>
    </dxf>
  </rfmt>
  <rfmt sheetId="1" sqref="C63:E63" start="0" length="0">
    <dxf>
      <border>
        <bottom style="thin">
          <color indexed="64"/>
        </bottom>
      </border>
    </dxf>
  </rfmt>
  <rfmt sheetId="1" sqref="C65:E65" start="0" length="0">
    <dxf>
      <border>
        <top style="thin">
          <color indexed="64"/>
        </top>
      </border>
    </dxf>
  </rfmt>
  <rfmt sheetId="1" sqref="E65:E68" start="0" length="0">
    <dxf>
      <border>
        <right style="thin">
          <color indexed="64"/>
        </right>
      </border>
    </dxf>
  </rfmt>
  <rfmt sheetId="1" sqref="C68:E68" start="0" length="0">
    <dxf>
      <border>
        <bottom style="thin">
          <color indexed="64"/>
        </bottom>
      </border>
    </dxf>
  </rfmt>
  <rfmt sheetId="1" sqref="C70:E70" start="0" length="0">
    <dxf>
      <border>
        <top style="thin">
          <color indexed="64"/>
        </top>
      </border>
    </dxf>
  </rfmt>
  <rfmt sheetId="1" sqref="E70:E71" start="0" length="0">
    <dxf>
      <border>
        <right style="thin">
          <color indexed="64"/>
        </right>
      </border>
    </dxf>
  </rfmt>
  <rfmt sheetId="1" sqref="C71:E71" start="0" length="0">
    <dxf>
      <border>
        <bottom style="thin">
          <color indexed="64"/>
        </bottom>
      </border>
    </dxf>
  </rfmt>
  <rfmt sheetId="1" sqref="C73:E73" start="0" length="0">
    <dxf>
      <border>
        <top style="thin">
          <color indexed="64"/>
        </top>
      </border>
    </dxf>
  </rfmt>
  <rfmt sheetId="1" sqref="E73:E74" start="0" length="0">
    <dxf>
      <border>
        <right style="thin">
          <color indexed="64"/>
        </right>
      </border>
    </dxf>
  </rfmt>
  <rfmt sheetId="1" sqref="C74:E74" start="0" length="0">
    <dxf>
      <border>
        <bottom style="thin">
          <color indexed="64"/>
        </bottom>
      </border>
    </dxf>
  </rfmt>
  <rfmt sheetId="1" sqref="C76:E76" start="0" length="0">
    <dxf>
      <border>
        <top style="thin">
          <color indexed="64"/>
        </top>
      </border>
    </dxf>
  </rfmt>
  <rfmt sheetId="1" sqref="E76:E78" start="0" length="0">
    <dxf>
      <border>
        <right style="thin">
          <color indexed="64"/>
        </right>
      </border>
    </dxf>
  </rfmt>
  <rfmt sheetId="1" sqref="C78:E78" start="0" length="0">
    <dxf>
      <border>
        <bottom style="thin">
          <color indexed="64"/>
        </bottom>
      </border>
    </dxf>
  </rfmt>
  <rfmt sheetId="1" sqref="C80:E80" start="0" length="0">
    <dxf>
      <border>
        <top style="thin">
          <color indexed="64"/>
        </top>
      </border>
    </dxf>
  </rfmt>
  <rfmt sheetId="1" sqref="E80:E81" start="0" length="0">
    <dxf>
      <border>
        <right style="thin">
          <color indexed="64"/>
        </right>
      </border>
    </dxf>
  </rfmt>
  <rfmt sheetId="1" sqref="C81:E81" start="0" length="0">
    <dxf>
      <border>
        <bottom style="thin">
          <color indexed="64"/>
        </bottom>
      </border>
    </dxf>
  </rfmt>
</revisions>
</file>

<file path=xl/revisions/revisionLog25.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rc rId="385" sId="1" ref="A82:XFD82" action="deleteRow">
    <undo index="65535" exp="area" ref3D="1" dr="$F$1:$G$1048576" dn="Z_3ABBC4AC_B812_40A9_B2C0_1D0B0A0F515B_.wvu.Cols" sId="1"/>
    <undo index="65535" exp="area" ref3D="1" dr="$F$1:$G$1048576" dn="Z_E63AAAA1_9E8B_4E59_9AF7_9F9E694B07B2_.wvu.Cols" sId="1"/>
    <rfmt sheetId="1" xfDxf="1" s="1" sqref="A82:XFD82" start="0" length="0">
      <dxf>
        <font>
          <b val="0"/>
          <i val="0"/>
          <strike val="0"/>
          <condense val="0"/>
          <extend val="0"/>
          <outline val="0"/>
          <shadow val="0"/>
          <u val="none"/>
          <vertAlign val="baseline"/>
          <sz val="11"/>
          <color theme="1"/>
          <name val="Calibri"/>
          <family val="2"/>
          <scheme val="minor"/>
        </font>
        <numFmt numFmtId="0" formatCode="General"/>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rfmt>
    <rfmt sheetId="1" sqref="A82" start="0" length="0">
      <dxf>
        <font>
          <sz val="10"/>
          <name val="Trebuchet MS"/>
          <scheme val="none"/>
        </font>
        <alignment horizontal="left" wrapText="1"/>
        <border outline="0">
          <left style="thin">
            <color theme="4" tint="-0.24994659260841701"/>
          </left>
        </border>
      </dxf>
    </rfmt>
    <rfmt sheetId="1" sqref="B82" start="0" length="0">
      <dxf>
        <font>
          <sz val="10"/>
          <name val="Trebuchet MS"/>
          <scheme val="none"/>
        </font>
        <alignment horizontal="left" wrapText="1"/>
      </dxf>
    </rfmt>
    <rfmt sheetId="1" sqref="C82" start="0" length="0">
      <dxf>
        <font>
          <sz val="10"/>
          <name val="Trebuchet MS"/>
          <scheme val="none"/>
        </font>
        <alignment horizontal="left" wrapText="1"/>
        <border outline="0">
          <left style="thin">
            <color indexed="64"/>
          </left>
          <right style="thin">
            <color indexed="64"/>
          </right>
          <bottom style="thin">
            <color indexed="64"/>
          </bottom>
        </border>
      </dxf>
    </rfmt>
    <rfmt sheetId="1" s="1" sqref="D82" start="0" length="0">
      <dxf>
        <font>
          <sz val="10"/>
          <color auto="1"/>
          <name val="Trebuchet MS"/>
          <family val="2"/>
          <scheme val="none"/>
        </font>
        <alignment wrapText="1"/>
        <border outline="0">
          <left style="thin">
            <color indexed="64"/>
          </left>
          <right style="thin">
            <color indexed="64"/>
          </right>
          <bottom style="thin">
            <color indexed="64"/>
          </bottom>
        </border>
      </dxf>
    </rfmt>
    <rfmt sheetId="1" sqref="E82" start="0" length="0">
      <dxf>
        <font>
          <sz val="10"/>
          <name val="Trebuchet MS"/>
          <scheme val="none"/>
        </font>
        <alignment horizontal="left"/>
        <border outline="0">
          <right style="thin">
            <color theme="7" tint="-0.24994659260841701"/>
          </right>
        </border>
      </dxf>
    </rfmt>
    <rfmt sheetId="1" sqref="F82" start="0" length="0">
      <dxf>
        <font>
          <sz val="10"/>
          <name val="Trebuchet MS"/>
          <scheme val="none"/>
        </font>
        <alignment wrapText="1"/>
        <border outline="0">
          <right style="thin">
            <color theme="7" tint="-0.24994659260841701"/>
          </right>
          <bottom style="thin">
            <color theme="7" tint="-0.24994659260841701"/>
          </bottom>
        </border>
      </dxf>
    </rfmt>
    <rfmt sheetId="1" sqref="G82" start="0" length="0">
      <dxf>
        <font>
          <sz val="10"/>
          <name val="Trebuchet MS"/>
          <scheme val="none"/>
        </font>
        <alignment wrapText="1"/>
        <border outline="0">
          <left style="thin">
            <color theme="7" tint="-0.24994659260841701"/>
          </left>
          <right style="thin">
            <color theme="7" tint="-0.24994659260841701"/>
          </right>
          <bottom style="thin">
            <color theme="7" tint="-0.24994659260841701"/>
          </bottom>
        </border>
      </dxf>
    </rfmt>
  </rrc>
  <rrc rId="386" sId="1" ref="A82:XFD82" action="deleteRow">
    <undo index="65535" exp="area" ref3D="1" dr="$F$1:$G$1048576" dn="Z_3ABBC4AC_B812_40A9_B2C0_1D0B0A0F515B_.wvu.Cols" sId="1"/>
    <undo index="65535" exp="area" ref3D="1" dr="$F$1:$G$1048576" dn="Z_E63AAAA1_9E8B_4E59_9AF7_9F9E694B07B2_.wvu.Cols" sId="1"/>
    <rfmt sheetId="1" xfDxf="1" s="1" sqref="A82:XFD82" start="0" length="0">
      <dxf>
        <font>
          <b val="0"/>
          <i val="0"/>
          <strike val="0"/>
          <condense val="0"/>
          <extend val="0"/>
          <outline val="0"/>
          <shadow val="0"/>
          <u val="none"/>
          <vertAlign val="baseline"/>
          <sz val="11"/>
          <color theme="1"/>
          <name val="Calibri"/>
          <family val="2"/>
          <scheme val="minor"/>
        </font>
        <numFmt numFmtId="0" formatCode="General"/>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rfmt>
    <rfmt sheetId="1" sqref="A82" start="0" length="0">
      <dxf>
        <font>
          <sz val="10"/>
          <name val="Trebuchet MS"/>
          <scheme val="none"/>
        </font>
        <alignment horizontal="left" wrapText="1"/>
        <border outline="0">
          <left style="thin">
            <color theme="4" tint="-0.24994659260841701"/>
          </left>
        </border>
      </dxf>
    </rfmt>
    <rfmt sheetId="1" sqref="B82" start="0" length="0">
      <dxf>
        <font>
          <sz val="10"/>
          <name val="Trebuchet MS"/>
          <scheme val="none"/>
        </font>
        <alignment horizontal="left" wrapText="1"/>
      </dxf>
    </rfmt>
    <rfmt sheetId="1" sqref="C82" start="0" length="0">
      <dxf>
        <font>
          <sz val="10"/>
          <name val="Trebuchet MS"/>
          <scheme val="none"/>
        </font>
        <alignment horizontal="left" wrapText="1"/>
        <border outline="0">
          <left style="thin">
            <color indexed="64"/>
          </left>
          <right style="thin">
            <color indexed="64"/>
          </right>
          <top style="thin">
            <color indexed="64"/>
          </top>
          <bottom style="thin">
            <color indexed="64"/>
          </bottom>
        </border>
      </dxf>
    </rfmt>
    <rfmt sheetId="1" s="1" sqref="D82" start="0" length="0">
      <dxf>
        <font>
          <sz val="10"/>
          <color auto="1"/>
          <name val="Trebuchet MS"/>
          <family val="2"/>
          <scheme val="none"/>
        </font>
        <alignment wrapText="1"/>
        <border outline="0">
          <left style="thin">
            <color indexed="64"/>
          </left>
          <right style="thin">
            <color indexed="64"/>
          </right>
          <top style="thin">
            <color indexed="64"/>
          </top>
          <bottom style="thin">
            <color indexed="64"/>
          </bottom>
        </border>
      </dxf>
    </rfmt>
    <rfmt sheetId="1" sqref="E82" start="0" length="0">
      <dxf>
        <font>
          <sz val="10"/>
          <name val="Trebuchet MS"/>
          <scheme val="none"/>
        </font>
        <alignment horizontal="left"/>
        <border outline="0">
          <right style="thin">
            <color theme="7" tint="-0.24994659260841701"/>
          </right>
        </border>
      </dxf>
    </rfmt>
    <rfmt sheetId="1" sqref="F82" start="0" length="0">
      <dxf>
        <font>
          <sz val="10"/>
          <name val="Trebuchet MS"/>
          <scheme val="none"/>
        </font>
        <alignment wrapText="1"/>
        <border outline="0">
          <right style="thin">
            <color theme="7" tint="-0.24994659260841701"/>
          </right>
          <bottom style="thin">
            <color theme="7" tint="-0.24994659260841701"/>
          </bottom>
        </border>
      </dxf>
    </rfmt>
    <rfmt sheetId="1" sqref="G82" start="0" length="0">
      <dxf>
        <font>
          <sz val="10"/>
          <name val="Trebuchet MS"/>
          <scheme val="none"/>
        </font>
        <alignment wrapText="1"/>
        <border outline="0">
          <left style="thin">
            <color theme="7" tint="-0.24994659260841701"/>
          </left>
          <right style="thin">
            <color theme="7" tint="-0.24994659260841701"/>
          </right>
          <bottom style="thin">
            <color theme="7" tint="-0.24994659260841701"/>
          </bottom>
        </border>
      </dxf>
    </rfmt>
    <rfmt sheetId="1" sqref="H82" start="0" length="0">
      <dxf/>
    </rfmt>
  </rrc>
  <rrc rId="387" sId="1" ref="A82:XFD82" action="deleteRow">
    <undo index="65535" exp="area" ref3D="1" dr="$F$1:$G$1048576" dn="Z_3ABBC4AC_B812_40A9_B2C0_1D0B0A0F515B_.wvu.Cols" sId="1"/>
    <undo index="65535" exp="area" ref3D="1" dr="$F$1:$G$1048576" dn="Z_E63AAAA1_9E8B_4E59_9AF7_9F9E694B07B2_.wvu.Cols" sId="1"/>
    <rfmt sheetId="1" xfDxf="1" s="1" sqref="A82:XFD82" start="0" length="0">
      <dxf>
        <font>
          <b val="0"/>
          <i val="0"/>
          <strike val="0"/>
          <condense val="0"/>
          <extend val="0"/>
          <outline val="0"/>
          <shadow val="0"/>
          <u val="none"/>
          <vertAlign val="baseline"/>
          <sz val="11"/>
          <color theme="1"/>
          <name val="Calibri"/>
          <family val="2"/>
          <scheme val="minor"/>
        </font>
        <numFmt numFmtId="0" formatCode="General"/>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rfmt>
    <rfmt sheetId="1" sqref="A82" start="0" length="0">
      <dxf>
        <font>
          <sz val="10"/>
          <name val="Trebuchet MS"/>
          <scheme val="none"/>
        </font>
        <alignment horizontal="left" wrapText="1"/>
        <border outline="0">
          <left style="thin">
            <color theme="4" tint="-0.24994659260841701"/>
          </left>
        </border>
      </dxf>
    </rfmt>
    <rfmt sheetId="1" sqref="B82" start="0" length="0">
      <dxf>
        <font>
          <sz val="10"/>
          <name val="Trebuchet MS"/>
          <scheme val="none"/>
        </font>
        <alignment horizontal="left" wrapText="1"/>
      </dxf>
    </rfmt>
    <rfmt sheetId="1" sqref="C82" start="0" length="0">
      <dxf>
        <font>
          <sz val="10"/>
          <name val="Trebuchet MS"/>
          <scheme val="none"/>
        </font>
        <alignment horizontal="left" wrapText="1"/>
        <border outline="0">
          <left style="thin">
            <color indexed="64"/>
          </left>
          <right style="thin">
            <color indexed="64"/>
          </right>
          <top style="thin">
            <color indexed="64"/>
          </top>
          <bottom style="thin">
            <color indexed="64"/>
          </bottom>
        </border>
      </dxf>
    </rfmt>
    <rfmt sheetId="1" s="1" sqref="D82" start="0" length="0">
      <dxf>
        <font>
          <sz val="10"/>
          <color auto="1"/>
          <name val="Trebuchet MS"/>
          <family val="2"/>
          <scheme val="none"/>
        </font>
        <alignment wrapText="1"/>
        <border outline="0">
          <left style="thin">
            <color indexed="64"/>
          </left>
          <right style="thin">
            <color indexed="64"/>
          </right>
          <top style="thin">
            <color indexed="64"/>
          </top>
          <bottom style="thin">
            <color indexed="64"/>
          </bottom>
        </border>
      </dxf>
    </rfmt>
    <rfmt sheetId="1" sqref="E82" start="0" length="0">
      <dxf>
        <font>
          <sz val="10"/>
          <name val="Trebuchet MS"/>
          <scheme val="none"/>
        </font>
        <alignment horizontal="left"/>
        <border outline="0">
          <right style="thin">
            <color theme="7" tint="-0.24994659260841701"/>
          </right>
        </border>
      </dxf>
    </rfmt>
    <rfmt sheetId="1" sqref="F82" start="0" length="0">
      <dxf>
        <font>
          <sz val="10"/>
          <name val="Trebuchet MS"/>
          <scheme val="none"/>
        </font>
        <alignment wrapText="1"/>
        <border outline="0">
          <right style="thin">
            <color theme="7" tint="-0.24994659260841701"/>
          </right>
          <bottom style="thin">
            <color theme="7" tint="-0.24994659260841701"/>
          </bottom>
        </border>
      </dxf>
    </rfmt>
    <rfmt sheetId="1" sqref="G82" start="0" length="0">
      <dxf>
        <font>
          <sz val="10"/>
          <name val="Trebuchet MS"/>
          <scheme val="none"/>
        </font>
        <alignment wrapText="1"/>
        <border outline="0">
          <left style="thin">
            <color theme="7" tint="-0.24994659260841701"/>
          </left>
          <right style="thin">
            <color theme="7" tint="-0.24994659260841701"/>
          </right>
          <bottom style="thin">
            <color theme="7" tint="-0.24994659260841701"/>
          </bottom>
        </border>
      </dxf>
    </rfmt>
    <rfmt sheetId="1" sqref="H82" start="0" length="0">
      <dxf/>
    </rfmt>
  </rrc>
  <rrc rId="388" sId="1" ref="A82:XFD82" action="deleteRow">
    <undo index="65535" exp="area" ref3D="1" dr="$F$1:$G$1048576" dn="Z_3ABBC4AC_B812_40A9_B2C0_1D0B0A0F515B_.wvu.Cols" sId="1"/>
    <undo index="65535" exp="area" ref3D="1" dr="$F$1:$G$1048576" dn="Z_E63AAAA1_9E8B_4E59_9AF7_9F9E694B07B2_.wvu.Cols" sId="1"/>
    <rfmt sheetId="1" xfDxf="1" s="1" sqref="A82:XFD82" start="0" length="0">
      <dxf>
        <font>
          <b val="0"/>
          <i val="0"/>
          <strike val="0"/>
          <condense val="0"/>
          <extend val="0"/>
          <outline val="0"/>
          <shadow val="0"/>
          <u val="none"/>
          <vertAlign val="baseline"/>
          <sz val="11"/>
          <color theme="1"/>
          <name val="Calibri"/>
          <family val="2"/>
          <scheme val="minor"/>
        </font>
        <numFmt numFmtId="0" formatCode="General"/>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rfmt>
    <rfmt sheetId="1" sqref="A82" start="0" length="0">
      <dxf>
        <font>
          <sz val="10"/>
          <name val="Trebuchet MS"/>
          <scheme val="none"/>
        </font>
        <alignment horizontal="left" wrapText="1"/>
        <border outline="0">
          <left style="thin">
            <color theme="4" tint="-0.24994659260841701"/>
          </left>
        </border>
      </dxf>
    </rfmt>
    <rfmt sheetId="1" sqref="B82" start="0" length="0">
      <dxf>
        <font>
          <sz val="10"/>
          <name val="Trebuchet MS"/>
          <scheme val="none"/>
        </font>
        <alignment horizontal="left" wrapText="1"/>
      </dxf>
    </rfmt>
    <rfmt sheetId="1" sqref="C82" start="0" length="0">
      <dxf>
        <font>
          <sz val="10"/>
          <name val="Trebuchet MS"/>
          <scheme val="none"/>
        </font>
        <alignment horizontal="left" wrapText="1"/>
        <border outline="0">
          <left style="thin">
            <color indexed="64"/>
          </left>
          <right style="thin">
            <color indexed="64"/>
          </right>
          <top style="thin">
            <color indexed="64"/>
          </top>
          <bottom style="thin">
            <color indexed="64"/>
          </bottom>
        </border>
      </dxf>
    </rfmt>
    <rfmt sheetId="1" s="1" sqref="D82" start="0" length="0">
      <dxf>
        <font>
          <sz val="10"/>
          <color auto="1"/>
          <name val="Trebuchet MS"/>
          <family val="2"/>
          <scheme val="none"/>
        </font>
        <alignment wrapText="1"/>
        <border outline="0">
          <left style="thin">
            <color indexed="64"/>
          </left>
          <right style="thin">
            <color indexed="64"/>
          </right>
          <top style="thin">
            <color indexed="64"/>
          </top>
          <bottom style="thin">
            <color indexed="64"/>
          </bottom>
        </border>
      </dxf>
    </rfmt>
    <rfmt sheetId="1" sqref="E82" start="0" length="0">
      <dxf>
        <font>
          <sz val="10"/>
          <name val="Trebuchet MS"/>
          <scheme val="none"/>
        </font>
        <alignment horizontal="left"/>
        <border outline="0">
          <right style="thin">
            <color theme="7" tint="-0.24994659260841701"/>
          </right>
        </border>
      </dxf>
    </rfmt>
    <rfmt sheetId="1" sqref="F82" start="0" length="0">
      <dxf>
        <font>
          <sz val="10"/>
          <name val="Trebuchet MS"/>
          <scheme val="none"/>
        </font>
        <alignment wrapText="1"/>
        <border outline="0">
          <right style="thin">
            <color theme="7" tint="-0.24994659260841701"/>
          </right>
          <bottom style="thin">
            <color theme="7" tint="-0.24994659260841701"/>
          </bottom>
        </border>
      </dxf>
    </rfmt>
    <rfmt sheetId="1" sqref="G82" start="0" length="0">
      <dxf>
        <font>
          <sz val="10"/>
          <name val="Trebuchet MS"/>
          <scheme val="none"/>
        </font>
        <alignment wrapText="1"/>
        <border outline="0">
          <left style="thin">
            <color theme="7" tint="-0.24994659260841701"/>
          </left>
          <right style="thin">
            <color theme="7" tint="-0.24994659260841701"/>
          </right>
          <bottom style="thin">
            <color theme="7" tint="-0.24994659260841701"/>
          </bottom>
        </border>
      </dxf>
    </rfmt>
    <rfmt sheetId="1" sqref="H82" start="0" length="0">
      <dxf/>
    </rfmt>
  </rrc>
  <rrc rId="389" sId="1" ref="A82:XFD82" action="deleteRow">
    <undo index="65535" exp="area" ref3D="1" dr="$F$1:$G$1048576" dn="Z_3ABBC4AC_B812_40A9_B2C0_1D0B0A0F515B_.wvu.Cols" sId="1"/>
    <undo index="65535" exp="area" ref3D="1" dr="$F$1:$G$1048576" dn="Z_E63AAAA1_9E8B_4E59_9AF7_9F9E694B07B2_.wvu.Cols" sId="1"/>
    <rfmt sheetId="1" xfDxf="1" s="1" sqref="A82:XFD82" start="0" length="0">
      <dxf>
        <font>
          <b val="0"/>
          <i val="0"/>
          <strike val="0"/>
          <condense val="0"/>
          <extend val="0"/>
          <outline val="0"/>
          <shadow val="0"/>
          <u val="none"/>
          <vertAlign val="baseline"/>
          <sz val="11"/>
          <color theme="1"/>
          <name val="Calibri"/>
          <family val="2"/>
          <scheme val="minor"/>
        </font>
        <numFmt numFmtId="0" formatCode="General"/>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rfmt>
    <rfmt sheetId="1" sqref="A82" start="0" length="0">
      <dxf>
        <font>
          <sz val="10"/>
          <name val="Trebuchet MS"/>
          <scheme val="none"/>
        </font>
        <alignment horizontal="left" wrapText="1"/>
        <border outline="0">
          <left style="thin">
            <color theme="4" tint="-0.24994659260841701"/>
          </left>
        </border>
      </dxf>
    </rfmt>
    <rfmt sheetId="1" sqref="B82" start="0" length="0">
      <dxf>
        <font>
          <sz val="10"/>
          <name val="Trebuchet MS"/>
          <scheme val="none"/>
        </font>
        <alignment horizontal="left" wrapText="1"/>
      </dxf>
    </rfmt>
    <rfmt sheetId="1" sqref="C82" start="0" length="0">
      <dxf>
        <font>
          <sz val="10"/>
          <name val="Trebuchet MS"/>
          <scheme val="none"/>
        </font>
        <alignment horizontal="left" wrapText="1"/>
        <border outline="0">
          <left style="thin">
            <color indexed="64"/>
          </left>
          <right style="thin">
            <color indexed="64"/>
          </right>
          <top style="thin">
            <color indexed="64"/>
          </top>
          <bottom style="thin">
            <color indexed="64"/>
          </bottom>
        </border>
      </dxf>
    </rfmt>
    <rfmt sheetId="1" s="1" sqref="D82" start="0" length="0">
      <dxf>
        <font>
          <sz val="10"/>
          <color auto="1"/>
          <name val="Trebuchet MS"/>
          <family val="2"/>
          <scheme val="none"/>
        </font>
        <alignment wrapText="1"/>
        <border outline="0">
          <left style="thin">
            <color indexed="64"/>
          </left>
          <right style="thin">
            <color indexed="64"/>
          </right>
          <top style="thin">
            <color indexed="64"/>
          </top>
          <bottom style="thin">
            <color indexed="64"/>
          </bottom>
        </border>
      </dxf>
    </rfmt>
    <rfmt sheetId="1" sqref="E82" start="0" length="0">
      <dxf>
        <font>
          <sz val="10"/>
          <name val="Trebuchet MS"/>
          <scheme val="none"/>
        </font>
        <alignment horizontal="left"/>
        <border outline="0">
          <right style="thin">
            <color theme="7" tint="-0.24994659260841701"/>
          </right>
        </border>
      </dxf>
    </rfmt>
    <rfmt sheetId="1" sqref="F82" start="0" length="0">
      <dxf>
        <font>
          <sz val="10"/>
          <name val="Trebuchet MS"/>
          <scheme val="none"/>
        </font>
        <alignment wrapText="1"/>
        <border outline="0">
          <right style="thin">
            <color theme="7" tint="-0.24994659260841701"/>
          </right>
          <bottom style="thin">
            <color theme="7" tint="-0.24994659260841701"/>
          </bottom>
        </border>
      </dxf>
    </rfmt>
    <rfmt sheetId="1" sqref="G82" start="0" length="0">
      <dxf>
        <font>
          <sz val="10"/>
          <name val="Trebuchet MS"/>
          <scheme val="none"/>
        </font>
        <alignment wrapText="1"/>
        <border outline="0">
          <left style="thin">
            <color theme="7" tint="-0.24994659260841701"/>
          </left>
          <right style="thin">
            <color theme="7" tint="-0.24994659260841701"/>
          </right>
          <bottom style="thin">
            <color theme="7" tint="-0.24994659260841701"/>
          </bottom>
        </border>
      </dxf>
    </rfmt>
    <rfmt sheetId="1" sqref="H82" start="0" length="0">
      <dxf/>
    </rfmt>
  </rrc>
  <rrc rId="390" sId="1" ref="A82:XFD82" action="deleteRow">
    <undo index="65535" exp="area" ref3D="1" dr="$F$1:$G$1048576" dn="Z_3ABBC4AC_B812_40A9_B2C0_1D0B0A0F515B_.wvu.Cols" sId="1"/>
    <undo index="65535" exp="area" ref3D="1" dr="$F$1:$G$1048576" dn="Z_E63AAAA1_9E8B_4E59_9AF7_9F9E694B07B2_.wvu.Cols" sId="1"/>
    <rfmt sheetId="1" xfDxf="1" s="1" sqref="A82:XFD82" start="0" length="0">
      <dxf>
        <font>
          <b val="0"/>
          <i val="0"/>
          <strike val="0"/>
          <condense val="0"/>
          <extend val="0"/>
          <outline val="0"/>
          <shadow val="0"/>
          <u val="none"/>
          <vertAlign val="baseline"/>
          <sz val="11"/>
          <color theme="1"/>
          <name val="Calibri"/>
          <family val="2"/>
          <scheme val="minor"/>
        </font>
        <numFmt numFmtId="0" formatCode="General"/>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rfmt>
    <rfmt sheetId="1" sqref="A82" start="0" length="0">
      <dxf>
        <font>
          <sz val="10"/>
          <name val="Trebuchet MS"/>
          <scheme val="none"/>
        </font>
        <alignment horizontal="left" wrapText="1"/>
        <border outline="0">
          <left style="thin">
            <color theme="4" tint="-0.24994659260841701"/>
          </left>
        </border>
      </dxf>
    </rfmt>
    <rfmt sheetId="1" sqref="B82" start="0" length="0">
      <dxf>
        <font>
          <sz val="10"/>
          <name val="Trebuchet MS"/>
          <scheme val="none"/>
        </font>
        <alignment horizontal="left" wrapText="1"/>
      </dxf>
    </rfmt>
    <rfmt sheetId="1" sqref="C82" start="0" length="0">
      <dxf>
        <font>
          <sz val="10"/>
          <name val="Trebuchet MS"/>
          <scheme val="none"/>
        </font>
        <alignment horizontal="left" wrapText="1"/>
        <border outline="0">
          <left style="thin">
            <color indexed="64"/>
          </left>
          <right style="thin">
            <color indexed="64"/>
          </right>
          <top style="thin">
            <color indexed="64"/>
          </top>
          <bottom style="thin">
            <color indexed="64"/>
          </bottom>
        </border>
      </dxf>
    </rfmt>
    <rfmt sheetId="1" s="1" sqref="D82" start="0" length="0">
      <dxf>
        <font>
          <sz val="10"/>
          <color auto="1"/>
          <name val="Trebuchet MS"/>
          <family val="2"/>
          <scheme val="none"/>
        </font>
        <alignment wrapText="1"/>
        <border outline="0">
          <left style="thin">
            <color indexed="64"/>
          </left>
          <right style="thin">
            <color indexed="64"/>
          </right>
          <top style="thin">
            <color indexed="64"/>
          </top>
          <bottom style="thin">
            <color indexed="64"/>
          </bottom>
        </border>
      </dxf>
    </rfmt>
    <rfmt sheetId="1" sqref="E82" start="0" length="0">
      <dxf>
        <font>
          <sz val="10"/>
          <name val="Trebuchet MS"/>
          <scheme val="none"/>
        </font>
        <alignment horizontal="left"/>
        <border outline="0">
          <right style="thin">
            <color theme="7" tint="-0.24994659260841701"/>
          </right>
        </border>
      </dxf>
    </rfmt>
    <rfmt sheetId="1" sqref="F82" start="0" length="0">
      <dxf>
        <font>
          <sz val="10"/>
          <name val="Trebuchet MS"/>
          <scheme val="none"/>
        </font>
        <alignment wrapText="1"/>
        <border outline="0">
          <right style="thin">
            <color theme="7" tint="-0.24994659260841701"/>
          </right>
          <bottom style="thin">
            <color theme="7" tint="-0.24994659260841701"/>
          </bottom>
        </border>
      </dxf>
    </rfmt>
    <rfmt sheetId="1" sqref="G82" start="0" length="0">
      <dxf>
        <font>
          <sz val="10"/>
          <name val="Trebuchet MS"/>
          <scheme val="none"/>
        </font>
        <alignment wrapText="1"/>
        <border outline="0">
          <left style="thin">
            <color theme="7" tint="-0.24994659260841701"/>
          </left>
          <right style="thin">
            <color theme="7" tint="-0.24994659260841701"/>
          </right>
          <bottom style="thin">
            <color theme="7" tint="-0.24994659260841701"/>
          </bottom>
        </border>
      </dxf>
    </rfmt>
    <rfmt sheetId="1" sqref="H82" start="0" length="0">
      <dxf/>
    </rfmt>
  </rrc>
  <rfmt sheetId="1" sqref="E61" start="0" length="0">
    <dxf>
      <border>
        <left style="thin">
          <color indexed="64"/>
        </left>
        <right style="thin">
          <color indexed="64"/>
        </right>
        <top style="thin">
          <color indexed="64"/>
        </top>
        <bottom style="thin">
          <color indexed="64"/>
        </bottom>
      </border>
    </dxf>
  </rfmt>
  <rfmt sheetId="1" sqref="E61">
    <dxf>
      <border>
        <left style="thin">
          <color indexed="64"/>
        </left>
        <right style="thin">
          <color indexed="64"/>
        </right>
        <top style="thin">
          <color indexed="64"/>
        </top>
        <bottom style="thin">
          <color indexed="64"/>
        </bottom>
        <vertical style="thin">
          <color indexed="64"/>
        </vertical>
        <horizontal style="thin">
          <color indexed="64"/>
        </horizontal>
      </border>
    </dxf>
  </rfmt>
  <rfmt sheetId="1" sqref="E64" start="0" length="0">
    <dxf>
      <border>
        <left style="thin">
          <color indexed="64"/>
        </left>
        <right style="thin">
          <color indexed="64"/>
        </right>
        <top style="thin">
          <color indexed="64"/>
        </top>
        <bottom style="thin">
          <color indexed="64"/>
        </bottom>
      </border>
    </dxf>
  </rfmt>
  <rfmt sheetId="1" sqref="E64">
    <dxf>
      <border>
        <left style="thin">
          <color indexed="64"/>
        </left>
        <right style="thin">
          <color indexed="64"/>
        </right>
        <top style="thin">
          <color indexed="64"/>
        </top>
        <bottom style="thin">
          <color indexed="64"/>
        </bottom>
        <vertical style="thin">
          <color indexed="64"/>
        </vertical>
        <horizontal style="thin">
          <color indexed="64"/>
        </horizontal>
      </border>
    </dxf>
  </rfmt>
  <rfmt sheetId="1" sqref="E69" start="0" length="0">
    <dxf>
      <border>
        <left style="thin">
          <color indexed="64"/>
        </left>
        <right style="thin">
          <color indexed="64"/>
        </right>
        <top style="thin">
          <color indexed="64"/>
        </top>
        <bottom style="thin">
          <color indexed="64"/>
        </bottom>
      </border>
    </dxf>
  </rfmt>
  <rfmt sheetId="1" sqref="E69">
    <dxf>
      <border>
        <left style="thin">
          <color indexed="64"/>
        </left>
        <right style="thin">
          <color indexed="64"/>
        </right>
        <top style="thin">
          <color indexed="64"/>
        </top>
        <bottom style="thin">
          <color indexed="64"/>
        </bottom>
        <vertical style="thin">
          <color indexed="64"/>
        </vertical>
        <horizontal style="thin">
          <color indexed="64"/>
        </horizontal>
      </border>
    </dxf>
  </rfmt>
  <rfmt sheetId="1" sqref="E72" start="0" length="0">
    <dxf>
      <border>
        <left style="thin">
          <color indexed="64"/>
        </left>
        <right style="thin">
          <color indexed="64"/>
        </right>
        <top style="thin">
          <color indexed="64"/>
        </top>
        <bottom style="thin">
          <color indexed="64"/>
        </bottom>
      </border>
    </dxf>
  </rfmt>
  <rfmt sheetId="1" sqref="E72">
    <dxf>
      <border>
        <left style="thin">
          <color indexed="64"/>
        </left>
        <right style="thin">
          <color indexed="64"/>
        </right>
        <top style="thin">
          <color indexed="64"/>
        </top>
        <bottom style="thin">
          <color indexed="64"/>
        </bottom>
        <vertical style="thin">
          <color indexed="64"/>
        </vertical>
        <horizontal style="thin">
          <color indexed="64"/>
        </horizontal>
      </border>
    </dxf>
  </rfmt>
  <rfmt sheetId="1" sqref="E75" start="0" length="0">
    <dxf>
      <border>
        <left style="thin">
          <color indexed="64"/>
        </left>
        <right style="thin">
          <color indexed="64"/>
        </right>
        <top style="thin">
          <color indexed="64"/>
        </top>
        <bottom style="thin">
          <color indexed="64"/>
        </bottom>
      </border>
    </dxf>
  </rfmt>
  <rfmt sheetId="1" sqref="E75">
    <dxf>
      <border>
        <left style="thin">
          <color indexed="64"/>
        </left>
        <right style="thin">
          <color indexed="64"/>
        </right>
        <top style="thin">
          <color indexed="64"/>
        </top>
        <bottom style="thin">
          <color indexed="64"/>
        </bottom>
        <vertical style="thin">
          <color indexed="64"/>
        </vertical>
        <horizontal style="thin">
          <color indexed="64"/>
        </horizontal>
      </border>
    </dxf>
  </rfmt>
  <rfmt sheetId="1" sqref="E79" start="0" length="0">
    <dxf>
      <border>
        <left style="thin">
          <color indexed="64"/>
        </left>
        <right style="thin">
          <color indexed="64"/>
        </right>
        <top style="thin">
          <color indexed="64"/>
        </top>
        <bottom style="thin">
          <color indexed="64"/>
        </bottom>
      </border>
    </dxf>
  </rfmt>
  <rfmt sheetId="1" sqref="E79">
    <dxf>
      <border>
        <left style="thin">
          <color indexed="64"/>
        </left>
        <right style="thin">
          <color indexed="64"/>
        </right>
        <top style="thin">
          <color indexed="64"/>
        </top>
        <bottom style="thin">
          <color indexed="64"/>
        </bottom>
        <vertical style="thin">
          <color indexed="64"/>
        </vertical>
        <horizontal style="thin">
          <color indexed="64"/>
        </horizontal>
      </border>
    </dxf>
  </rfmt>
</revisions>
</file>

<file path=xl/revisions/revisionLog3.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251" sId="1">
    <oc r="D5" t="inlineStr">
      <is>
        <t>Anexa 3 - Grila de evaluare tehnică și financiară 8.2.B</t>
      </is>
    </oc>
    <nc r="D5" t="inlineStr">
      <is>
        <t>Anexa 3 - Grila de evaluare tehnică și financiară 8.1.A</t>
      </is>
    </nc>
  </rcc>
  <rcc rId="252" sId="1">
    <oc r="B4" t="inlineStr">
      <is>
        <t xml:space="preserve">Operațiunea B -Unități de primiri urgențe       </t>
      </is>
    </oc>
    <nc r="B4" t="inlineStr">
      <is>
        <t xml:space="preserve">Operațiunea A -Ambulatorii       </t>
      </is>
    </nc>
  </rcc>
  <rcc rId="253" sId="1">
    <oc r="B3" t="inlineStr">
      <is>
        <t xml:space="preserve">Obiectivul specific 8.2: Îmbunătățirea calității și a eficienței îngrijirii spitalicești de urgență  </t>
      </is>
    </oc>
    <nc r="B3" t="inlineStr">
      <is>
        <t xml:space="preserve">Obiectivul specific 8.1: Creșterea accesibilității serviciilor de sănătate, comunitare și a celor de nivel secundar, în special pentru zonele sărace și izolate </t>
      </is>
    </nc>
  </rcc>
  <rcv guid="{3ABBC4AC-B812-40A9-B2C0-1D0B0A0F515B}" action="delete"/>
  <rdn rId="0" localSheetId="1" customView="1" name="Z_3ABBC4AC_B812_40A9_B2C0_1D0B0A0F515B_.wvu.PrintArea" hidden="1" oldHidden="1">
    <formula>'83 copii'!$A$1:$E$84</formula>
    <oldFormula>'83 copii'!$A$1:$E$84</oldFormula>
  </rdn>
  <rdn rId="0" localSheetId="1" customView="1" name="Z_3ABBC4AC_B812_40A9_B2C0_1D0B0A0F515B_.wvu.Cols" hidden="1" oldHidden="1">
    <formula>'83 copii'!$F:$G</formula>
    <oldFormula>'83 copii'!$F:$G</oldFormula>
  </rdn>
  <rdn rId="0" localSheetId="1" customView="1" name="Z_3ABBC4AC_B812_40A9_B2C0_1D0B0A0F515B_.wvu.FilterData" hidden="1" oldHidden="1">
    <formula>'83 copii'!$A$1:$A$86</formula>
    <oldFormula>'83 copii'!$A$1:$A$86</oldFormula>
  </rdn>
  <rcv guid="{3ABBC4AC-B812-40A9-B2C0-1D0B0A0F515B}" action="add"/>
</revisions>
</file>

<file path=xl/revisions/revisionLog33.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v guid="{3ABBC4AC-B812-40A9-B2C0-1D0B0A0F515B}" action="delete"/>
  <rdn rId="0" localSheetId="1" customView="1" name="Z_3ABBC4AC_B812_40A9_B2C0_1D0B0A0F515B_.wvu.PrintArea" hidden="1" oldHidden="1">
    <formula>'83 copii'!$A$1:$E$93</formula>
    <oldFormula>'83 copii'!$A$1:$E$93</oldFormula>
  </rdn>
  <rdn rId="0" localSheetId="1" customView="1" name="Z_3ABBC4AC_B812_40A9_B2C0_1D0B0A0F515B_.wvu.Cols" hidden="1" oldHidden="1">
    <formula>'83 copii'!$F:$G</formula>
    <oldFormula>'83 copii'!$F:$G</oldFormula>
  </rdn>
  <rdn rId="0" localSheetId="1" customView="1" name="Z_3ABBC4AC_B812_40A9_B2C0_1D0B0A0F515B_.wvu.FilterData" hidden="1" oldHidden="1">
    <formula>'83 copii'!$A$1:$A$95</formula>
    <oldFormula>'83 copii'!$A$1:$A$95</oldFormula>
  </rdn>
  <rcv guid="{3ABBC4AC-B812-40A9-B2C0-1D0B0A0F515B}" action="add"/>
</revisions>
</file>

<file path=xl/revisions/revisionLog34.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394" sId="1">
    <oc r="B3" t="inlineStr">
      <is>
        <t xml:space="preserve">Obiectivul specific 8.1: Creșterea accesibilității serviciilor de sănătate, comunitare și a celor de nivel secundar, în special pentru zonele sărace și izolate </t>
      </is>
    </oc>
    <nc r="B3" t="inlineStr">
      <is>
        <t xml:space="preserve">Obiectivul specific 8.1:  Creșterea accesibilității serviciilor de sănătate, comunitare și a celor de nivel secundar, în special pentru zonele sărace și izolate </t>
      </is>
    </nc>
  </rcc>
  <rcc rId="395" sId="1">
    <oc r="D61" t="inlineStr">
      <is>
        <t>Ambulatoriul este situat într-un județ menționat ca deficitar/prioritar în planurile regionale de servicii de sănătate aprobate prin Ordinul ministrului sănătății nr. 1376/2016</t>
      </is>
    </oc>
    <nc r="D61" t="inlineStr">
      <is>
        <t>Ambulatoriul este situat într-un județ menționat ca deficitar/prioritar în planurile regionale de servicii de sănătate aprobate prin Ordinul ministrului sănătății nr. 1376/2016, pentru aprobarea Planurilor Regionale de Sănătate, cu modificările ulterioare.</t>
      </is>
    </nc>
  </rcc>
  <rfmt sheetId="1" sqref="D64" start="0" length="0">
    <dxf/>
  </rfmt>
  <rcc rId="396" sId="1">
    <oc r="D64" t="inlineStr">
      <is>
        <t>Județul unde este amplasat ambulatoriul are un număr redus servicii ambulatorii contractate cu casa de asigurări de sănătate județeană/a Municipiului București/100000 locuitori</t>
      </is>
    </oc>
    <nc r="D64" t="inlineStr">
      <is>
        <t>Ambulatoriul va rezulta din raționalizarea sau reorganizarea unui spital municipal/orășenesc/comunal sau prin raționalizarea numărului de paturi de spitalizare continuă și trecerea unor servicii de specialitate în regim ambulatoriu</t>
      </is>
    </nc>
  </rcc>
  <rcc rId="397" sId="1">
    <nc r="D65" t="inlineStr">
      <is>
        <t>Da</t>
      </is>
    </nc>
  </rcc>
  <rcc rId="398" sId="1">
    <nc r="D66" t="inlineStr">
      <is>
        <t>Nu</t>
      </is>
    </nc>
  </rcc>
  <rrc rId="399" sId="1" ref="A67:XFD67" action="deleteRow">
    <undo index="65535" exp="area" ref3D="1" dr="$F$1:$G$1048576" dn="Z_E63AAAA1_9E8B_4E59_9AF7_9F9E694B07B2_.wvu.Cols" sId="1"/>
    <undo index="65535" exp="area" ref3D="1" dr="$F$1:$G$1048576" dn="Z_3ABBC4AC_B812_40A9_B2C0_1D0B0A0F515B_.wvu.Cols" sId="1"/>
    <rfmt sheetId="1" xfDxf="1" s="1" sqref="A67:XFD67" start="0" length="0">
      <dxf>
        <font>
          <b val="0"/>
          <i val="0"/>
          <strike val="0"/>
          <condense val="0"/>
          <extend val="0"/>
          <outline val="0"/>
          <shadow val="0"/>
          <u val="none"/>
          <vertAlign val="baseline"/>
          <sz val="11"/>
          <color theme="1"/>
          <name val="Calibri"/>
          <family val="2"/>
          <scheme val="minor"/>
        </font>
        <numFmt numFmtId="0" formatCode="General"/>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rfmt>
    <rfmt sheetId="1" sqref="A67" start="0" length="0">
      <dxf>
        <font>
          <sz val="10"/>
          <name val="Trebuchet MS"/>
          <scheme val="none"/>
        </font>
        <alignment horizontal="left" wrapText="1"/>
        <border outline="0">
          <left style="thin">
            <color theme="4" tint="-0.24994659260841701"/>
          </left>
        </border>
      </dxf>
    </rfmt>
    <rfmt sheetId="1" sqref="B67" start="0" length="0">
      <dxf>
        <font>
          <sz val="10"/>
          <name val="Trebuchet MS"/>
          <scheme val="none"/>
        </font>
        <alignment horizontal="left" wrapText="1"/>
      </dxf>
    </rfmt>
    <rcc rId="0" sId="1" dxf="1">
      <nc r="C67" t="inlineStr">
        <is>
          <t>c.</t>
        </is>
      </nc>
      <ndxf>
        <font>
          <sz val="10"/>
          <name val="Trebuchet MS"/>
          <scheme val="none"/>
        </font>
        <alignment horizontal="left" wrapText="1"/>
        <border outline="0">
          <left style="thin">
            <color indexed="64"/>
          </left>
          <right style="thin">
            <color indexed="64"/>
          </right>
          <top style="thin">
            <color indexed="64"/>
          </top>
          <bottom style="thin">
            <color indexed="64"/>
          </bottom>
        </border>
      </ndxf>
    </rcc>
    <rfmt sheetId="1" s="1" sqref="D67" start="0" length="0">
      <dxf>
        <font>
          <sz val="10"/>
          <color auto="1"/>
          <name val="Trebuchet MS"/>
          <family val="2"/>
          <scheme val="none"/>
        </font>
        <alignment wrapText="1"/>
        <border outline="0">
          <left style="thin">
            <color indexed="64"/>
          </left>
          <right style="thin">
            <color indexed="64"/>
          </right>
          <top style="thin">
            <color indexed="64"/>
          </top>
          <bottom style="thin">
            <color indexed="64"/>
          </bottom>
        </border>
      </dxf>
    </rfmt>
    <rfmt sheetId="1" sqref="E67" start="0" length="0">
      <dxf>
        <font>
          <sz val="10"/>
          <name val="Trebuchet MS"/>
          <scheme val="none"/>
        </font>
        <alignment horizontal="left"/>
        <border outline="0">
          <left style="thin">
            <color indexed="64"/>
          </left>
          <right style="thin">
            <color indexed="64"/>
          </right>
          <top style="thin">
            <color indexed="64"/>
          </top>
          <bottom style="thin">
            <color indexed="64"/>
          </bottom>
        </border>
      </dxf>
    </rfmt>
    <rfmt sheetId="1" sqref="F67" start="0" length="0">
      <dxf>
        <font>
          <sz val="10"/>
          <name val="Trebuchet MS"/>
          <scheme val="none"/>
        </font>
        <alignment wrapText="1"/>
        <border outline="0">
          <right style="thin">
            <color theme="7" tint="-0.24994659260841701"/>
          </right>
          <bottom style="thin">
            <color theme="7" tint="-0.24994659260841701"/>
          </bottom>
        </border>
      </dxf>
    </rfmt>
    <rfmt sheetId="1" sqref="G67" start="0" length="0">
      <dxf>
        <font>
          <sz val="10"/>
          <name val="Trebuchet MS"/>
          <scheme val="none"/>
        </font>
        <alignment wrapText="1"/>
        <border outline="0">
          <left style="thin">
            <color theme="7" tint="-0.24994659260841701"/>
          </left>
          <right style="thin">
            <color theme="7" tint="-0.24994659260841701"/>
          </right>
          <bottom style="thin">
            <color theme="7" tint="-0.24994659260841701"/>
          </bottom>
        </border>
      </dxf>
    </rfmt>
  </rrc>
  <rrc rId="400" sId="1" ref="A67:XFD67" action="deleteRow">
    <undo index="65535" exp="area" ref3D="1" dr="$F$1:$G$1048576" dn="Z_E63AAAA1_9E8B_4E59_9AF7_9F9E694B07B2_.wvu.Cols" sId="1"/>
    <undo index="65535" exp="area" ref3D="1" dr="$F$1:$G$1048576" dn="Z_3ABBC4AC_B812_40A9_B2C0_1D0B0A0F515B_.wvu.Cols" sId="1"/>
    <rfmt sheetId="1" xfDxf="1" s="1" sqref="A67:XFD67" start="0" length="0">
      <dxf>
        <font>
          <b val="0"/>
          <i val="0"/>
          <strike val="0"/>
          <condense val="0"/>
          <extend val="0"/>
          <outline val="0"/>
          <shadow val="0"/>
          <u val="none"/>
          <vertAlign val="baseline"/>
          <sz val="11"/>
          <color theme="1"/>
          <name val="Calibri"/>
          <family val="2"/>
          <scheme val="minor"/>
        </font>
        <numFmt numFmtId="0" formatCode="General"/>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rfmt>
    <rfmt sheetId="1" sqref="A67" start="0" length="0">
      <dxf>
        <font>
          <sz val="10"/>
          <name val="Trebuchet MS"/>
          <scheme val="none"/>
        </font>
        <alignment horizontal="left" wrapText="1"/>
        <border outline="0">
          <left style="thin">
            <color theme="4" tint="-0.24994659260841701"/>
          </left>
        </border>
      </dxf>
    </rfmt>
    <rfmt sheetId="1" sqref="B67" start="0" length="0">
      <dxf>
        <font>
          <sz val="10"/>
          <name val="Trebuchet MS"/>
          <scheme val="none"/>
        </font>
        <alignment horizontal="left" wrapText="1"/>
      </dxf>
    </rfmt>
    <rcc rId="0" sId="1" dxf="1">
      <nc r="C67" t="inlineStr">
        <is>
          <t>d.</t>
        </is>
      </nc>
      <ndxf>
        <font>
          <sz val="10"/>
          <name val="Trebuchet MS"/>
          <scheme val="none"/>
        </font>
        <alignment horizontal="left" wrapText="1"/>
        <border outline="0">
          <left style="thin">
            <color indexed="64"/>
          </left>
          <right style="thin">
            <color indexed="64"/>
          </right>
          <top style="thin">
            <color indexed="64"/>
          </top>
          <bottom style="thin">
            <color indexed="64"/>
          </bottom>
        </border>
      </ndxf>
    </rcc>
    <rfmt sheetId="1" s="1" sqref="D67" start="0" length="0">
      <dxf>
        <font>
          <sz val="10"/>
          <color auto="1"/>
          <name val="Trebuchet MS"/>
          <family val="2"/>
          <scheme val="none"/>
        </font>
        <alignment wrapText="1"/>
        <border outline="0">
          <left style="thin">
            <color indexed="64"/>
          </left>
          <right style="thin">
            <color indexed="64"/>
          </right>
          <top style="thin">
            <color indexed="64"/>
          </top>
          <bottom style="thin">
            <color indexed="64"/>
          </bottom>
        </border>
      </dxf>
    </rfmt>
    <rfmt sheetId="1" sqref="E67" start="0" length="0">
      <dxf>
        <font>
          <sz val="10"/>
          <name val="Trebuchet MS"/>
          <scheme val="none"/>
        </font>
        <alignment horizontal="left"/>
        <border outline="0">
          <left style="thin">
            <color indexed="64"/>
          </left>
          <right style="thin">
            <color indexed="64"/>
          </right>
          <top style="thin">
            <color indexed="64"/>
          </top>
          <bottom style="thin">
            <color indexed="64"/>
          </bottom>
        </border>
      </dxf>
    </rfmt>
    <rfmt sheetId="1" sqref="F67" start="0" length="0">
      <dxf>
        <font>
          <sz val="10"/>
          <name val="Trebuchet MS"/>
          <scheme val="none"/>
        </font>
        <alignment wrapText="1"/>
        <border outline="0">
          <right style="thin">
            <color theme="7" tint="-0.24994659260841701"/>
          </right>
          <bottom style="thin">
            <color theme="7" tint="-0.24994659260841701"/>
          </bottom>
        </border>
      </dxf>
    </rfmt>
    <rfmt sheetId="1" sqref="G67" start="0" length="0">
      <dxf>
        <font>
          <sz val="10"/>
          <name val="Trebuchet MS"/>
          <scheme val="none"/>
        </font>
        <alignment wrapText="1"/>
        <border outline="0">
          <left style="thin">
            <color theme="7" tint="-0.24994659260841701"/>
          </left>
          <right style="thin">
            <color theme="7" tint="-0.24994659260841701"/>
          </right>
          <bottom style="thin">
            <color theme="7" tint="-0.24994659260841701"/>
          </bottom>
        </border>
      </dxf>
    </rfmt>
    <rfmt sheetId="1" sqref="H67" start="0" length="0">
      <dxf/>
    </rfmt>
  </rrc>
  <rcv guid="{3ABBC4AC-B812-40A9-B2C0-1D0B0A0F515B}" action="delete"/>
  <rdn rId="0" localSheetId="1" customView="1" name="Z_3ABBC4AC_B812_40A9_B2C0_1D0B0A0F515B_.wvu.PrintArea" hidden="1" oldHidden="1">
    <formula>'83 copii'!$A$1:$E$91</formula>
    <oldFormula>'83 copii'!$A$1:$E$91</oldFormula>
  </rdn>
  <rdn rId="0" localSheetId="1" customView="1" name="Z_3ABBC4AC_B812_40A9_B2C0_1D0B0A0F515B_.wvu.Cols" hidden="1" oldHidden="1">
    <formula>'83 copii'!$F:$G</formula>
    <oldFormula>'83 copii'!$F:$G</oldFormula>
  </rdn>
  <rdn rId="0" localSheetId="1" customView="1" name="Z_3ABBC4AC_B812_40A9_B2C0_1D0B0A0F515B_.wvu.FilterData" hidden="1" oldHidden="1">
    <formula>'83 copii'!$A$1:$A$93</formula>
    <oldFormula>'83 copii'!$A$1:$A$93</oldFormula>
  </rdn>
  <rcv guid="{3ABBC4AC-B812-40A9-B2C0-1D0B0A0F515B}" action="add"/>
</revisions>
</file>

<file path=xl/revisions/revisionLog35.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404" sId="1">
    <oc r="D67" t="inlineStr">
      <is>
        <t>Ambulatoriul este unicul furnizor public de servicii  medicale nespitalicești din localitate</t>
      </is>
    </oc>
    <nc r="D67" t="inlineStr">
      <is>
        <t>Județul unde este amplasat ambulatoriul are un număr redus de servicii ambulatorii contractate cu casa de asigurări de sănătate județeană/a Municipiului București/100 000  locuitori.</t>
      </is>
    </nc>
  </rcc>
  <rrc rId="405" sId="1" ref="A69:XFD69" action="insertRow">
    <undo index="65535" exp="area" ref3D="1" dr="$F$1:$G$1048576" dn="Z_E63AAAA1_9E8B_4E59_9AF7_9F9E694B07B2_.wvu.Cols" sId="1"/>
    <undo index="65535" exp="area" ref3D="1" dr="$F$1:$G$1048576" dn="Z_3ABBC4AC_B812_40A9_B2C0_1D0B0A0F515B_.wvu.Cols" sId="1"/>
  </rrc>
  <rrc rId="406" sId="1" ref="A69:XFD69" action="insertRow">
    <undo index="65535" exp="area" ref3D="1" dr="$F$1:$G$1048576" dn="Z_E63AAAA1_9E8B_4E59_9AF7_9F9E694B07B2_.wvu.Cols" sId="1"/>
    <undo index="65535" exp="area" ref3D="1" dr="$F$1:$G$1048576" dn="Z_3ABBC4AC_B812_40A9_B2C0_1D0B0A0F515B_.wvu.Cols" sId="1"/>
  </rrc>
  <rcc rId="407" sId="1">
    <nc r="C69" t="inlineStr">
      <is>
        <t>b.</t>
      </is>
    </nc>
  </rcc>
  <rcc rId="408" sId="1">
    <nc r="C70" t="inlineStr">
      <is>
        <t>c.</t>
      </is>
    </nc>
  </rcc>
  <rcc rId="409" sId="1">
    <oc r="C71" t="inlineStr">
      <is>
        <t>b.</t>
      </is>
    </oc>
    <nc r="C71" t="inlineStr">
      <is>
        <t>d.</t>
      </is>
    </nc>
  </rcc>
  <rcc rId="410" sId="1">
    <oc r="D68" t="inlineStr">
      <is>
        <t>Da</t>
      </is>
    </oc>
    <nc r="D68" t="inlineStr">
      <is>
        <t>Județe care sunt peste media națională, în primul sfert ;</t>
      </is>
    </nc>
  </rcc>
  <rcc rId="411" sId="1">
    <nc r="D69" t="inlineStr">
      <is>
        <t>Județe care sunt peste media națională, în al doilea sfert ;</t>
      </is>
    </nc>
  </rcc>
  <rcc rId="412" sId="1">
    <nc r="D70" t="inlineStr">
      <is>
        <t>Județe care sunt sub media națională, în al treilea sfert ;</t>
      </is>
    </nc>
  </rcc>
  <rcc rId="413" sId="1">
    <oc r="D71" t="inlineStr">
      <is>
        <t>Nu</t>
      </is>
    </oc>
    <nc r="D71" t="inlineStr">
      <is>
        <t>Județe care sunt sub media națională, în al patrulea sfert ;</t>
      </is>
    </nc>
  </rcc>
  <rcv guid="{3ABBC4AC-B812-40A9-B2C0-1D0B0A0F515B}" action="delete"/>
  <rdn rId="0" localSheetId="1" customView="1" name="Z_3ABBC4AC_B812_40A9_B2C0_1D0B0A0F515B_.wvu.PrintArea" hidden="1" oldHidden="1">
    <formula>'83 copii'!$A$1:$E$93</formula>
    <oldFormula>'83 copii'!$A$1:$E$93</oldFormula>
  </rdn>
  <rdn rId="0" localSheetId="1" customView="1" name="Z_3ABBC4AC_B812_40A9_B2C0_1D0B0A0F515B_.wvu.Cols" hidden="1" oldHidden="1">
    <formula>'83 copii'!$F:$G</formula>
    <oldFormula>'83 copii'!$F:$G</oldFormula>
  </rdn>
  <rdn rId="0" localSheetId="1" customView="1" name="Z_3ABBC4AC_B812_40A9_B2C0_1D0B0A0F515B_.wvu.FilterData" hidden="1" oldHidden="1">
    <formula>'83 copii'!$A$1:$A$95</formula>
    <oldFormula>'83 copii'!$A$1:$A$95</oldFormula>
  </rdn>
  <rcv guid="{3ABBC4AC-B812-40A9-B2C0-1D0B0A0F515B}" action="add"/>
</revisions>
</file>

<file path=xl/revisions/revisionLog36.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417" sId="1">
    <oc r="D72" t="inlineStr">
      <is>
        <t>Unitatea sanitară de care aparține ambulatoriul, este un spital de specialitate, respectiv psihiatrie/pediatrie</t>
      </is>
    </oc>
    <nc r="D72" t="inlineStr">
      <is>
        <t>Ambulatoriul este unicul furnizor public de servicii medicale nespitalicețti din localitate</t>
      </is>
    </nc>
  </rcc>
  <rcc rId="418" sId="1">
    <oc r="D75" t="inlineStr">
      <is>
        <t>Ambulatoriul a beneficiat de finanțare în cadrul Programului Operațional Regional</t>
      </is>
    </oc>
    <nc r="D75" t="inlineStr">
      <is>
        <t>Unitatea sanitară de care apaține ambulatoriul</t>
      </is>
    </nc>
  </rcc>
  <rrc rId="419" sId="1" ref="A76:XFD76" action="insertRow">
    <undo index="65535" exp="area" ref3D="1" dr="$F$1:$G$1048576" dn="Z_E63AAAA1_9E8B_4E59_9AF7_9F9E694B07B2_.wvu.Cols" sId="1"/>
    <undo index="65535" exp="area" ref3D="1" dr="$F$1:$G$1048576" dn="Z_3ABBC4AC_B812_40A9_B2C0_1D0B0A0F515B_.wvu.Cols" sId="1"/>
  </rrc>
  <rrc rId="420" sId="1" ref="A76:XFD76" action="insertRow">
    <undo index="65535" exp="area" ref3D="1" dr="$F$1:$G$1048576" dn="Z_E63AAAA1_9E8B_4E59_9AF7_9F9E694B07B2_.wvu.Cols" sId="1"/>
    <undo index="65535" exp="area" ref3D="1" dr="$F$1:$G$1048576" dn="Z_3ABBC4AC_B812_40A9_B2C0_1D0B0A0F515B_.wvu.Cols" sId="1"/>
  </rrc>
  <rrc rId="421" sId="1" ref="A76:XFD76" action="insertRow">
    <undo index="65535" exp="area" ref3D="1" dr="$F$1:$G$1048576" dn="Z_E63AAAA1_9E8B_4E59_9AF7_9F9E694B07B2_.wvu.Cols" sId="1"/>
    <undo index="65535" exp="area" ref3D="1" dr="$F$1:$G$1048576" dn="Z_3ABBC4AC_B812_40A9_B2C0_1D0B0A0F515B_.wvu.Cols" sId="1"/>
  </rrc>
  <rfmt sheetId="1" sqref="A76:XFD78">
    <dxf>
      <fill>
        <patternFill patternType="none">
          <bgColor auto="1"/>
        </patternFill>
      </fill>
    </dxf>
  </rfmt>
  <rfmt sheetId="1" sqref="C76:C77" start="0" length="0">
    <dxf>
      <border>
        <left style="thin">
          <color indexed="64"/>
        </left>
      </border>
    </dxf>
  </rfmt>
  <rfmt sheetId="1" sqref="C76:D76" start="0" length="0">
    <dxf>
      <border>
        <top style="thin">
          <color indexed="64"/>
        </top>
      </border>
    </dxf>
  </rfmt>
  <rfmt sheetId="1" sqref="C77:D77" start="0" length="0">
    <dxf>
      <border>
        <bottom style="thin">
          <color indexed="64"/>
        </bottom>
      </border>
    </dxf>
  </rfmt>
  <rfmt sheetId="1" sqref="C76:D77">
    <dxf>
      <border>
        <left style="thin">
          <color indexed="64"/>
        </left>
        <right style="thin">
          <color indexed="64"/>
        </right>
        <top style="thin">
          <color indexed="64"/>
        </top>
        <bottom style="thin">
          <color indexed="64"/>
        </bottom>
        <vertical style="thin">
          <color indexed="64"/>
        </vertical>
        <horizontal style="thin">
          <color indexed="64"/>
        </horizontal>
      </border>
    </dxf>
  </rfmt>
  <rfmt sheetId="1" sqref="C78" start="0" length="0">
    <dxf>
      <border>
        <left style="thin">
          <color indexed="64"/>
        </left>
      </border>
    </dxf>
  </rfmt>
  <rfmt sheetId="1" sqref="C78:D78">
    <dxf>
      <border>
        <left style="thin">
          <color indexed="64"/>
        </left>
        <right style="thin">
          <color indexed="64"/>
        </right>
        <top style="thin">
          <color indexed="64"/>
        </top>
        <bottom style="thin">
          <color indexed="64"/>
        </bottom>
        <vertical style="thin">
          <color indexed="64"/>
        </vertical>
        <horizontal style="thin">
          <color indexed="64"/>
        </horizontal>
      </border>
    </dxf>
  </rfmt>
  <rcc rId="422" sId="1">
    <nc r="C76" t="inlineStr">
      <is>
        <t>a.</t>
      </is>
    </nc>
  </rcc>
  <rcc rId="423" sId="1">
    <nc r="C77" t="inlineStr">
      <is>
        <t>b.</t>
      </is>
    </nc>
  </rcc>
  <rcc rId="424" sId="1">
    <nc r="C78" t="inlineStr">
      <is>
        <t>c.</t>
      </is>
    </nc>
  </rcc>
  <rfmt sheetId="1" sqref="C76:C78" start="0" length="2147483647">
    <dxf>
      <font>
        <color auto="1"/>
      </font>
    </dxf>
  </rfmt>
  <rfmt sheetId="1" sqref="D76:D78" start="0" length="2147483647">
    <dxf>
      <font>
        <color auto="1"/>
      </font>
    </dxf>
  </rfmt>
  <rcc rId="425" sId="1">
    <nc r="D76" t="inlineStr">
      <is>
        <t>ambulatoriul aparține unui spital regional/spital care îndeplinește rolul de spital regional/spital care face parte din cadrul unităților funcționale regionale de urgență ;</t>
      </is>
    </nc>
  </rcc>
  <rcc rId="426" sId="1">
    <nc r="D77" t="inlineStr">
      <is>
        <t>ambulatoriul apaține unui spital județean de urgență</t>
      </is>
    </nc>
  </rcc>
  <rcc rId="427" sId="1">
    <nc r="D78" t="inlineStr">
      <is>
        <t>ambulatoriul apaține unui spital local, respectiv : spital municipal/spital orățenesc/spital comunal</t>
      </is>
    </nc>
  </rcc>
  <rcv guid="{3ABBC4AC-B812-40A9-B2C0-1D0B0A0F515B}" action="delete"/>
  <rdn rId="0" localSheetId="1" customView="1" name="Z_3ABBC4AC_B812_40A9_B2C0_1D0B0A0F515B_.wvu.PrintArea" hidden="1" oldHidden="1">
    <formula>'83 copii'!$A$1:$E$96</formula>
    <oldFormula>'83 copii'!$A$1:$E$96</oldFormula>
  </rdn>
  <rdn rId="0" localSheetId="1" customView="1" name="Z_3ABBC4AC_B812_40A9_B2C0_1D0B0A0F515B_.wvu.Cols" hidden="1" oldHidden="1">
    <formula>'83 copii'!$F:$G</formula>
    <oldFormula>'83 copii'!$F:$G</oldFormula>
  </rdn>
  <rdn rId="0" localSheetId="1" customView="1" name="Z_3ABBC4AC_B812_40A9_B2C0_1D0B0A0F515B_.wvu.FilterData" hidden="1" oldHidden="1">
    <formula>'83 copii'!$A$1:$A$98</formula>
    <oldFormula>'83 copii'!$A$1:$A$98</oldFormula>
  </rdn>
  <rcv guid="{3ABBC4AC-B812-40A9-B2C0-1D0B0A0F515B}" action="add"/>
</revisions>
</file>

<file path=xl/revisions/revisionLog37.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431" sId="1">
    <oc r="D78" t="inlineStr">
      <is>
        <t>ambulatoriul apaține unui spital local, respectiv : spital municipal/spital orățenesc/spital comunal</t>
      </is>
    </oc>
    <nc r="D78" t="inlineStr">
      <is>
        <t>ambulatoriul apaține unui spital local, respectiv : spital municipal/spital orășenesc/spital comunal</t>
      </is>
    </nc>
  </rcc>
  <rrc rId="432" sId="1" ref="A79:XFD79" action="insertRow">
    <undo index="65535" exp="area" ref3D="1" dr="$F$1:$G$1048576" dn="Z_E63AAAA1_9E8B_4E59_9AF7_9F9E694B07B2_.wvu.Cols" sId="1"/>
    <undo index="65535" exp="area" ref3D="1" dr="$F$1:$G$1048576" dn="Z_3ABBC4AC_B812_40A9_B2C0_1D0B0A0F515B_.wvu.Cols" sId="1"/>
  </rrc>
  <rrc rId="433" sId="1" ref="A79:XFD79" action="insertRow">
    <undo index="65535" exp="area" ref3D="1" dr="$F$1:$G$1048576" dn="Z_E63AAAA1_9E8B_4E59_9AF7_9F9E694B07B2_.wvu.Cols" sId="1"/>
    <undo index="65535" exp="area" ref3D="1" dr="$F$1:$G$1048576" dn="Z_3ABBC4AC_B812_40A9_B2C0_1D0B0A0F515B_.wvu.Cols" sId="1"/>
  </rrc>
  <rrc rId="434" sId="1" ref="A79:XFD79" action="insertRow">
    <undo index="65535" exp="area" ref3D="1" dr="$F$1:$G$1048576" dn="Z_E63AAAA1_9E8B_4E59_9AF7_9F9E694B07B2_.wvu.Cols" sId="1"/>
    <undo index="65535" exp="area" ref3D="1" dr="$F$1:$G$1048576" dn="Z_3ABBC4AC_B812_40A9_B2C0_1D0B0A0F515B_.wvu.Cols" sId="1"/>
  </rrc>
  <rcc rId="435" sId="1" odxf="1" dxf="1">
    <nc r="A79">
      <v>9</v>
    </nc>
    <odxf>
      <fill>
        <patternFill patternType="none">
          <bgColor indexed="65"/>
        </patternFill>
      </fill>
    </odxf>
    <ndxf>
      <fill>
        <patternFill patternType="solid">
          <bgColor rgb="FF7030A0"/>
        </patternFill>
      </fill>
    </ndxf>
  </rcc>
  <rfmt sheetId="1" sqref="B79" start="0" length="0">
    <dxf>
      <fill>
        <patternFill patternType="solid">
          <bgColor rgb="FF7030A0"/>
        </patternFill>
      </fill>
    </dxf>
  </rfmt>
  <rfmt sheetId="1" sqref="C79" start="0" length="0">
    <dxf>
      <font>
        <sz val="10"/>
        <color theme="0"/>
        <name val="Trebuchet MS"/>
        <scheme val="none"/>
      </font>
      <fill>
        <patternFill patternType="solid">
          <bgColor rgb="FF7030A0"/>
        </patternFill>
      </fill>
      <border outline="0">
        <left/>
        <right/>
        <top/>
        <bottom/>
      </border>
    </dxf>
  </rfmt>
  <rfmt sheetId="1" sqref="D79" start="0" length="0">
    <dxf>
      <font>
        <sz val="10"/>
        <color theme="0"/>
        <name val="Trebuchet MS"/>
        <scheme val="none"/>
      </font>
      <fill>
        <patternFill patternType="solid">
          <bgColor rgb="FF7030A0"/>
        </patternFill>
      </fill>
      <border outline="0">
        <left/>
        <right/>
        <top/>
        <bottom/>
      </border>
    </dxf>
  </rfmt>
  <rfmt sheetId="1" sqref="E79" start="0" length="0">
    <dxf>
      <fill>
        <patternFill patternType="solid">
          <bgColor rgb="FF7030A0"/>
        </patternFill>
      </fill>
    </dxf>
  </rfmt>
  <rfmt sheetId="1" sqref="F79" start="0" length="0">
    <dxf>
      <fill>
        <patternFill patternType="solid">
          <bgColor rgb="FF7030A0"/>
        </patternFill>
      </fill>
    </dxf>
  </rfmt>
  <rfmt sheetId="1" sqref="G79" start="0" length="0">
    <dxf/>
  </rfmt>
  <rfmt sheetId="1" sqref="H79" start="0" length="0">
    <dxf/>
  </rfmt>
  <rcc rId="436" sId="1">
    <nc r="D79" t="inlineStr">
      <is>
        <t>Unitatea sanitară de care apaține ambulatoriul este un spital de specialitate, respectiv psihiatrie/pediatrie</t>
      </is>
    </nc>
  </rcc>
  <rcc rId="437" sId="1">
    <nc r="C80" t="inlineStr">
      <is>
        <t>a.</t>
      </is>
    </nc>
  </rcc>
  <rcc rId="438" sId="1">
    <nc r="C81" t="inlineStr">
      <is>
        <t>b.</t>
      </is>
    </nc>
  </rcc>
  <rcc rId="439" sId="1">
    <nc r="D80" t="inlineStr">
      <is>
        <t>Da</t>
      </is>
    </nc>
  </rcc>
  <rcc rId="440" sId="1">
    <nc r="D81" t="inlineStr">
      <is>
        <t>Nu</t>
      </is>
    </nc>
  </rcc>
  <rcv guid="{3ABBC4AC-B812-40A9-B2C0-1D0B0A0F515B}" action="delete"/>
  <rdn rId="0" localSheetId="1" customView="1" name="Z_3ABBC4AC_B812_40A9_B2C0_1D0B0A0F515B_.wvu.PrintArea" hidden="1" oldHidden="1">
    <formula>'83 copii'!$A$1:$E$99</formula>
    <oldFormula>'83 copii'!$A$1:$E$99</oldFormula>
  </rdn>
  <rdn rId="0" localSheetId="1" customView="1" name="Z_3ABBC4AC_B812_40A9_B2C0_1D0B0A0F515B_.wvu.Cols" hidden="1" oldHidden="1">
    <formula>'83 copii'!$F:$G</formula>
    <oldFormula>'83 copii'!$F:$G</oldFormula>
  </rdn>
  <rdn rId="0" localSheetId="1" customView="1" name="Z_3ABBC4AC_B812_40A9_B2C0_1D0B0A0F515B_.wvu.FilterData" hidden="1" oldHidden="1">
    <formula>'83 copii'!$A$1:$A$101</formula>
    <oldFormula>'83 copii'!$A$1:$A$101</oldFormula>
  </rdn>
  <rcv guid="{3ABBC4AC-B812-40A9-B2C0-1D0B0A0F515B}" action="add"/>
</revisions>
</file>

<file path=xl/revisions/revisionLog38.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rc rId="444" sId="1" ref="A82:XFD82" action="insertRow">
    <undo index="65535" exp="area" ref3D="1" dr="$F$1:$G$1048576" dn="Z_E63AAAA1_9E8B_4E59_9AF7_9F9E694B07B2_.wvu.Cols" sId="1"/>
    <undo index="65535" exp="area" ref3D="1" dr="$F$1:$G$1048576" dn="Z_3ABBC4AC_B812_40A9_B2C0_1D0B0A0F515B_.wvu.Cols" sId="1"/>
  </rrc>
  <rfmt sheetId="1" sqref="A82" start="0" length="0">
    <dxf>
      <fill>
        <patternFill patternType="solid">
          <bgColor rgb="FF7030A0"/>
        </patternFill>
      </fill>
    </dxf>
  </rfmt>
  <rcc rId="445" sId="1" odxf="1" dxf="1">
    <nc r="B82">
      <v>10</v>
    </nc>
    <odxf>
      <fill>
        <patternFill patternType="none">
          <bgColor indexed="65"/>
        </patternFill>
      </fill>
    </odxf>
    <ndxf>
      <fill>
        <patternFill patternType="solid">
          <bgColor rgb="FF7030A0"/>
        </patternFill>
      </fill>
    </ndxf>
  </rcc>
  <rfmt sheetId="1" sqref="C82" start="0" length="0">
    <dxf>
      <font>
        <sz val="10"/>
        <color theme="0"/>
        <name val="Trebuchet MS"/>
        <scheme val="none"/>
      </font>
      <fill>
        <patternFill patternType="solid">
          <bgColor rgb="FF7030A0"/>
        </patternFill>
      </fill>
      <border outline="0">
        <left/>
        <right/>
        <top/>
        <bottom/>
      </border>
    </dxf>
  </rfmt>
  <rfmt sheetId="1" sqref="D82" start="0" length="0">
    <dxf>
      <font>
        <sz val="10"/>
        <color theme="0"/>
        <name val="Trebuchet MS"/>
        <scheme val="none"/>
      </font>
      <fill>
        <patternFill patternType="solid">
          <bgColor rgb="FF7030A0"/>
        </patternFill>
      </fill>
      <border outline="0">
        <left/>
        <right/>
        <top/>
        <bottom/>
      </border>
    </dxf>
  </rfmt>
  <rfmt sheetId="1" sqref="E82" start="0" length="0">
    <dxf>
      <fill>
        <patternFill patternType="solid">
          <bgColor rgb="FF7030A0"/>
        </patternFill>
      </fill>
    </dxf>
  </rfmt>
  <rfmt sheetId="1" sqref="F82" start="0" length="0">
    <dxf>
      <fill>
        <patternFill patternType="solid">
          <bgColor rgb="FF7030A0"/>
        </patternFill>
      </fill>
    </dxf>
  </rfmt>
  <rfmt sheetId="1" sqref="G82" start="0" length="0">
    <dxf/>
  </rfmt>
  <rfmt sheetId="1" sqref="H82" start="0" length="0">
    <dxf/>
  </rfmt>
  <rcc rId="446" sId="1">
    <nc r="D82" t="inlineStr">
      <is>
        <t>Ambulatoriul a beneficiat de finanțare ăn cadrul Programului Operațional Regional :</t>
      </is>
    </nc>
  </rcc>
  <rcc rId="447" sId="1">
    <nc r="E83">
      <v>0</v>
    </nc>
  </rcc>
  <rcc rId="448" sId="1">
    <nc r="E81">
      <v>0</v>
    </nc>
  </rcc>
  <rfmt sheetId="1" sqref="E1:E1048576" start="0" length="2147483647">
    <dxf>
      <font>
        <color auto="1"/>
      </font>
    </dxf>
  </rfmt>
  <rrc rId="449" sId="1" ref="A86:XFD86" action="deleteRow">
    <undo index="65535" exp="area" ref3D="1" dr="$F$1:$G$1048576" dn="Z_E63AAAA1_9E8B_4E59_9AF7_9F9E694B07B2_.wvu.Cols" sId="1"/>
    <undo index="65535" exp="area" ref3D="1" dr="$F$1:$G$1048576" dn="Z_3ABBC4AC_B812_40A9_B2C0_1D0B0A0F515B_.wvu.Cols" sId="1"/>
    <rfmt sheetId="1" xfDxf="1" s="1" sqref="A86:XFD86" start="0" length="0">
      <dxf>
        <font>
          <b val="0"/>
          <i val="0"/>
          <strike val="0"/>
          <condense val="0"/>
          <extend val="0"/>
          <outline val="0"/>
          <shadow val="0"/>
          <u val="none"/>
          <vertAlign val="baseline"/>
          <sz val="11"/>
          <color theme="1"/>
          <name val="Calibri"/>
          <family val="2"/>
          <scheme val="minor"/>
        </font>
        <numFmt numFmtId="0" formatCode="General"/>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rfmt>
    <rfmt sheetId="1" sqref="A86" start="0" length="0">
      <dxf>
        <font>
          <b/>
          <sz val="10"/>
          <color theme="0"/>
          <name val="Trebuchet MS"/>
          <scheme val="none"/>
        </font>
        <fill>
          <patternFill patternType="solid">
            <bgColor rgb="FF7030A0"/>
          </patternFill>
        </fill>
        <alignment horizontal="left" wrapText="1"/>
      </dxf>
    </rfmt>
    <rcc rId="0" sId="1" dxf="1">
      <nc r="B86">
        <v>10</v>
      </nc>
      <ndxf>
        <font>
          <b/>
          <sz val="10"/>
          <color theme="0"/>
          <name val="Trebuchet MS"/>
          <scheme val="none"/>
        </font>
        <fill>
          <patternFill patternType="solid">
            <bgColor rgb="FF7030A0"/>
          </patternFill>
        </fill>
        <alignment horizontal="left" wrapText="1"/>
      </ndxf>
    </rcc>
    <rfmt sheetId="1" sqref="C86" start="0" length="0">
      <dxf>
        <font>
          <b/>
          <sz val="10"/>
          <color theme="0"/>
          <name val="Trebuchet MS"/>
          <scheme val="none"/>
        </font>
        <fill>
          <patternFill patternType="solid">
            <bgColor rgb="FF7030A0"/>
          </patternFill>
        </fill>
        <alignment horizontal="left" wrapText="1"/>
      </dxf>
    </rfmt>
    <rcc rId="0" sId="1" dxf="1">
      <nc r="D86" t="inlineStr">
        <is>
          <t>Ambulatoriul va rezulta din raționalizarea sau reorganizarea unui spital municipal/orășenesc sau prin raționalizarea numărului de paturi de spitalizare continuă și trecerea unor servicii de specialitate în regim ambulatoriu</t>
        </is>
      </nc>
      <ndxf>
        <font>
          <b/>
          <sz val="10"/>
          <color theme="0"/>
          <name val="Trebuchet MS"/>
          <scheme val="none"/>
        </font>
        <fill>
          <patternFill patternType="solid">
            <bgColor rgb="FF7030A0"/>
          </patternFill>
        </fill>
        <alignment horizontal="left" wrapText="1"/>
      </ndxf>
    </rcc>
    <rfmt sheetId="1" sqref="E86" start="0" length="0">
      <dxf>
        <font>
          <b/>
          <sz val="10"/>
          <color auto="1"/>
          <name val="Trebuchet MS"/>
          <scheme val="none"/>
        </font>
        <fill>
          <patternFill patternType="solid">
            <bgColor rgb="FF7030A0"/>
          </patternFill>
        </fill>
        <alignment horizontal="left" wrapText="1"/>
        <border outline="0">
          <left style="thin">
            <color indexed="64"/>
          </left>
          <right style="thin">
            <color indexed="64"/>
          </right>
          <top style="thin">
            <color indexed="64"/>
          </top>
          <bottom style="thin">
            <color indexed="64"/>
          </bottom>
        </border>
      </dxf>
    </rfmt>
    <rfmt sheetId="1" sqref="F86" start="0" length="0">
      <dxf>
        <font>
          <b/>
          <sz val="10"/>
          <color theme="0"/>
          <name val="Trebuchet MS"/>
          <scheme val="none"/>
        </font>
        <fill>
          <patternFill patternType="solid">
            <bgColor rgb="FF7030A0"/>
          </patternFill>
        </fill>
        <alignment horizontal="left" wrapText="1"/>
      </dxf>
    </rfmt>
    <rfmt sheetId="1" sqref="G86" start="0" length="0">
      <dxf>
        <font>
          <sz val="10"/>
          <name val="Trebuchet MS"/>
          <scheme val="none"/>
        </font>
        <alignment wrapText="1"/>
        <border outline="0">
          <left style="thin">
            <color theme="7" tint="-0.24994659260841701"/>
          </left>
          <right style="thin">
            <color theme="7" tint="-0.24994659260841701"/>
          </right>
          <bottom style="thin">
            <color theme="7" tint="-0.24994659260841701"/>
          </bottom>
        </border>
      </dxf>
    </rfmt>
    <rfmt sheetId="1" sqref="H86" start="0" length="0">
      <dxf/>
    </rfmt>
  </rrc>
  <rrc rId="450" sId="1" ref="A86:XFD86" action="deleteRow">
    <undo index="65535" exp="area" ref3D="1" dr="$F$1:$G$1048576" dn="Z_E63AAAA1_9E8B_4E59_9AF7_9F9E694B07B2_.wvu.Cols" sId="1"/>
    <undo index="65535" exp="area" ref3D="1" dr="$F$1:$G$1048576" dn="Z_3ABBC4AC_B812_40A9_B2C0_1D0B0A0F515B_.wvu.Cols" sId="1"/>
    <rfmt sheetId="1" xfDxf="1" s="1" sqref="A86:XFD86" start="0" length="0">
      <dxf>
        <font>
          <b val="0"/>
          <i val="0"/>
          <strike val="0"/>
          <condense val="0"/>
          <extend val="0"/>
          <outline val="0"/>
          <shadow val="0"/>
          <u val="none"/>
          <vertAlign val="baseline"/>
          <sz val="11"/>
          <color theme="1"/>
          <name val="Calibri"/>
          <family val="2"/>
          <scheme val="minor"/>
        </font>
        <numFmt numFmtId="0" formatCode="General"/>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rfmt>
    <rfmt sheetId="1" sqref="A86" start="0" length="0">
      <dxf>
        <font>
          <sz val="10"/>
          <name val="Trebuchet MS"/>
          <scheme val="none"/>
        </font>
        <alignment horizontal="left" wrapText="1"/>
        <border outline="0">
          <left style="thin">
            <color theme="4" tint="-0.24994659260841701"/>
          </left>
        </border>
      </dxf>
    </rfmt>
    <rfmt sheetId="1" sqref="B86" start="0" length="0">
      <dxf>
        <font>
          <sz val="10"/>
          <name val="Trebuchet MS"/>
          <scheme val="none"/>
        </font>
        <alignment horizontal="left" wrapText="1"/>
      </dxf>
    </rfmt>
    <rcc rId="0" sId="1" dxf="1">
      <nc r="C86" t="inlineStr">
        <is>
          <t>a.</t>
        </is>
      </nc>
      <ndxf>
        <font>
          <sz val="10"/>
          <name val="Trebuchet MS"/>
          <scheme val="none"/>
        </font>
        <alignment horizontal="left" wrapText="1"/>
        <border outline="0">
          <left style="thin">
            <color indexed="64"/>
          </left>
          <right style="thin">
            <color indexed="64"/>
          </right>
          <top style="thin">
            <color indexed="64"/>
          </top>
          <bottom style="thin">
            <color indexed="64"/>
          </bottom>
        </border>
      </ndxf>
    </rcc>
    <rcc rId="0" sId="1" s="1" dxf="1">
      <nc r="D86" t="inlineStr">
        <is>
          <t>Da</t>
        </is>
      </nc>
      <ndxf>
        <font>
          <sz val="10"/>
          <color auto="1"/>
          <name val="Trebuchet MS"/>
          <family val="2"/>
          <scheme val="none"/>
        </font>
        <alignment wrapText="1"/>
        <border outline="0">
          <left style="thin">
            <color indexed="64"/>
          </left>
          <right style="thin">
            <color indexed="64"/>
          </right>
          <top style="thin">
            <color indexed="64"/>
          </top>
          <bottom style="thin">
            <color indexed="64"/>
          </bottom>
        </border>
      </ndxf>
    </rcc>
    <rfmt sheetId="1" sqref="E86" start="0" length="0">
      <dxf>
        <font>
          <sz val="10"/>
          <color auto="1"/>
          <name val="Trebuchet MS"/>
          <scheme val="none"/>
        </font>
        <alignment horizontal="left"/>
        <border outline="0">
          <left style="thin">
            <color indexed="64"/>
          </left>
          <right style="thin">
            <color indexed="64"/>
          </right>
          <top style="thin">
            <color indexed="64"/>
          </top>
          <bottom style="thin">
            <color indexed="64"/>
          </bottom>
        </border>
      </dxf>
    </rfmt>
    <rfmt sheetId="1" sqref="F86" start="0" length="0">
      <dxf>
        <font>
          <sz val="10"/>
          <name val="Trebuchet MS"/>
          <scheme val="none"/>
        </font>
        <alignment wrapText="1"/>
        <border outline="0">
          <right style="thin">
            <color theme="7" tint="-0.24994659260841701"/>
          </right>
          <bottom style="thin">
            <color theme="7" tint="-0.24994659260841701"/>
          </bottom>
        </border>
      </dxf>
    </rfmt>
    <rfmt sheetId="1" sqref="G86" start="0" length="0">
      <dxf>
        <font>
          <sz val="10"/>
          <name val="Trebuchet MS"/>
          <scheme val="none"/>
        </font>
        <alignment wrapText="1"/>
        <border outline="0">
          <left style="thin">
            <color theme="7" tint="-0.24994659260841701"/>
          </left>
          <right style="thin">
            <color theme="7" tint="-0.24994659260841701"/>
          </right>
          <bottom style="thin">
            <color theme="7" tint="-0.24994659260841701"/>
          </bottom>
        </border>
      </dxf>
    </rfmt>
    <rfmt sheetId="1" sqref="H86" start="0" length="0">
      <dxf/>
    </rfmt>
  </rrc>
  <rrc rId="451" sId="1" ref="A86:XFD86" action="deleteRow">
    <undo index="65535" exp="area" ref3D="1" dr="$F$1:$G$1048576" dn="Z_E63AAAA1_9E8B_4E59_9AF7_9F9E694B07B2_.wvu.Cols" sId="1"/>
    <undo index="65535" exp="area" ref3D="1" dr="$F$1:$G$1048576" dn="Z_3ABBC4AC_B812_40A9_B2C0_1D0B0A0F515B_.wvu.Cols" sId="1"/>
    <rfmt sheetId="1" xfDxf="1" s="1" sqref="A86:XFD86" start="0" length="0">
      <dxf>
        <font>
          <b val="0"/>
          <i val="0"/>
          <strike val="0"/>
          <condense val="0"/>
          <extend val="0"/>
          <outline val="0"/>
          <shadow val="0"/>
          <u val="none"/>
          <vertAlign val="baseline"/>
          <sz val="11"/>
          <color theme="1"/>
          <name val="Calibri"/>
          <family val="2"/>
          <scheme val="minor"/>
        </font>
        <numFmt numFmtId="0" formatCode="General"/>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rfmt>
    <rfmt sheetId="1" sqref="A86" start="0" length="0">
      <dxf>
        <font>
          <sz val="10"/>
          <name val="Trebuchet MS"/>
          <scheme val="none"/>
        </font>
        <alignment horizontal="left" wrapText="1"/>
        <border outline="0">
          <left style="thin">
            <color theme="4" tint="-0.24994659260841701"/>
          </left>
        </border>
      </dxf>
    </rfmt>
    <rfmt sheetId="1" sqref="B86" start="0" length="0">
      <dxf>
        <font>
          <sz val="10"/>
          <name val="Trebuchet MS"/>
          <scheme val="none"/>
        </font>
        <alignment horizontal="left" wrapText="1"/>
      </dxf>
    </rfmt>
    <rcc rId="0" sId="1" dxf="1">
      <nc r="C86" t="inlineStr">
        <is>
          <t>b.</t>
        </is>
      </nc>
      <ndxf>
        <font>
          <sz val="10"/>
          <name val="Trebuchet MS"/>
          <scheme val="none"/>
        </font>
        <alignment horizontal="left" wrapText="1"/>
        <border outline="0">
          <left style="thin">
            <color indexed="64"/>
          </left>
          <right style="thin">
            <color indexed="64"/>
          </right>
          <top style="thin">
            <color indexed="64"/>
          </top>
          <bottom style="thin">
            <color indexed="64"/>
          </bottom>
        </border>
      </ndxf>
    </rcc>
    <rcc rId="0" sId="1" s="1" dxf="1">
      <nc r="D86" t="inlineStr">
        <is>
          <t>Nu</t>
        </is>
      </nc>
      <ndxf>
        <font>
          <sz val="10"/>
          <color auto="1"/>
          <name val="Trebuchet MS"/>
          <family val="2"/>
          <scheme val="none"/>
        </font>
        <alignment wrapText="1"/>
        <border outline="0">
          <left style="thin">
            <color indexed="64"/>
          </left>
          <right style="thin">
            <color indexed="64"/>
          </right>
          <top style="thin">
            <color indexed="64"/>
          </top>
          <bottom style="thin">
            <color indexed="64"/>
          </bottom>
        </border>
      </ndxf>
    </rcc>
    <rfmt sheetId="1" sqref="E86" start="0" length="0">
      <dxf>
        <font>
          <sz val="10"/>
          <color auto="1"/>
          <name val="Trebuchet MS"/>
          <scheme val="none"/>
        </font>
        <alignment horizontal="left"/>
        <border outline="0">
          <left style="thin">
            <color indexed="64"/>
          </left>
          <right style="thin">
            <color indexed="64"/>
          </right>
          <top style="thin">
            <color indexed="64"/>
          </top>
          <bottom style="thin">
            <color indexed="64"/>
          </bottom>
        </border>
      </dxf>
    </rfmt>
    <rfmt sheetId="1" sqref="F86" start="0" length="0">
      <dxf>
        <font>
          <sz val="10"/>
          <name val="Trebuchet MS"/>
          <scheme val="none"/>
        </font>
        <alignment wrapText="1"/>
        <border outline="0">
          <right style="thin">
            <color theme="7" tint="-0.24994659260841701"/>
          </right>
          <bottom style="thin">
            <color theme="7" tint="-0.24994659260841701"/>
          </bottom>
        </border>
      </dxf>
    </rfmt>
    <rfmt sheetId="1" sqref="G86" start="0" length="0">
      <dxf>
        <font>
          <sz val="10"/>
          <name val="Trebuchet MS"/>
          <scheme val="none"/>
        </font>
        <alignment wrapText="1"/>
        <border outline="0">
          <left style="thin">
            <color theme="7" tint="-0.24994659260841701"/>
          </left>
          <right style="thin">
            <color theme="7" tint="-0.24994659260841701"/>
          </right>
          <bottom style="thin">
            <color theme="7" tint="-0.24994659260841701"/>
          </bottom>
        </border>
      </dxf>
    </rfmt>
    <rfmt sheetId="1" sqref="H86" start="0" length="0">
      <dxf/>
    </rfmt>
  </rrc>
  <rfmt sheetId="1" sqref="E86 E82 E79 E75 E72 E67 E64 E61 E43 E39 E29 E8" start="0" length="2147483647">
    <dxf>
      <font>
        <color theme="0"/>
      </font>
    </dxf>
  </rfmt>
</revisions>
</file>

<file path=xl/revisions/revisionLog39.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v guid="{3ABBC4AC-B812-40A9-B2C0-1D0B0A0F515B}" action="delete"/>
  <rdn rId="0" localSheetId="1" customView="1" name="Z_3ABBC4AC_B812_40A9_B2C0_1D0B0A0F515B_.wvu.PrintArea" hidden="1" oldHidden="1">
    <formula>'83 copii'!$A$1:$E$97</formula>
    <oldFormula>'83 copii'!$A$1:$E$97</oldFormula>
  </rdn>
  <rdn rId="0" localSheetId="1" customView="1" name="Z_3ABBC4AC_B812_40A9_B2C0_1D0B0A0F515B_.wvu.Cols" hidden="1" oldHidden="1">
    <formula>'83 copii'!$F:$G</formula>
    <oldFormula>'83 copii'!$F:$G</oldFormula>
  </rdn>
  <rdn rId="0" localSheetId="1" customView="1" name="Z_3ABBC4AC_B812_40A9_B2C0_1D0B0A0F515B_.wvu.FilterData" hidden="1" oldHidden="1">
    <formula>'83 copii'!$A$1:$A$99</formula>
    <oldFormula>'83 copii'!$A$1:$A$99</oldFormula>
  </rdn>
  <rcv guid="{3ABBC4AC-B812-40A9-B2C0-1D0B0A0F515B}" action="add"/>
</revisions>
</file>

<file path=xl/revisions/revisionLog4.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rc rId="257" sId="1" ref="A33:XFD33" action="deleteRow">
    <undo index="65535" exp="area" ref3D="1" dr="$F$1:$G$1048576" dn="Z_3ABBC4AC_B812_40A9_B2C0_1D0B0A0F515B_.wvu.Cols" sId="1"/>
    <undo index="65535" exp="area" ref3D="1" dr="$F$1:$G$1048576" dn="Z_E63AAAA1_9E8B_4E59_9AF7_9F9E694B07B2_.wvu.Cols" sId="1"/>
    <rfmt sheetId="1" xfDxf="1" s="1" sqref="A33:XFD33" start="0" length="0">
      <dxf>
        <font>
          <b val="0"/>
          <i val="0"/>
          <strike val="0"/>
          <condense val="0"/>
          <extend val="0"/>
          <outline val="0"/>
          <shadow val="0"/>
          <u val="none"/>
          <vertAlign val="baseline"/>
          <sz val="11"/>
          <color theme="1"/>
          <name val="Calibri"/>
          <family val="2"/>
          <scheme val="minor"/>
        </font>
        <numFmt numFmtId="0" formatCode="General"/>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rfmt>
    <rfmt sheetId="1" sqref="A33" start="0" length="0">
      <dxf>
        <font>
          <sz val="10"/>
          <name val="Trebuchet MS"/>
          <scheme val="none"/>
        </font>
        <alignment horizontal="left" wrapText="1"/>
        <border outline="0">
          <left style="thin">
            <color theme="4" tint="-0.24994659260841701"/>
          </left>
        </border>
      </dxf>
    </rfmt>
    <rcc rId="0" sId="1" dxf="1">
      <nc r="B33" t="inlineStr">
        <is>
          <t>1.2.B</t>
        </is>
      </nc>
      <ndxf>
        <font>
          <sz val="10"/>
          <name val="Trebuchet MS"/>
          <scheme val="none"/>
        </font>
        <fill>
          <patternFill patternType="solid">
            <bgColor theme="7" tint="0.79998168889431442"/>
          </patternFill>
        </fill>
        <alignment horizontal="left" wrapText="1"/>
        <border outline="0">
          <left style="thin">
            <color indexed="64"/>
          </left>
          <right style="thin">
            <color indexed="64"/>
          </right>
          <top style="thin">
            <color indexed="64"/>
          </top>
          <bottom style="thin">
            <color indexed="64"/>
          </bottom>
        </border>
      </ndxf>
    </rcc>
    <rcc rId="0" sId="1" dxf="1">
      <nc r="C33" t="inlineStr">
        <is>
          <r>
            <t xml:space="preserve">Calitatea documentaţiei tehnico-economice în cazul  proiectelor care vizeaza excusiv activități de dotare 
</t>
          </r>
          <r>
            <rPr>
              <b/>
              <sz val="11"/>
              <color theme="1"/>
              <rFont val="Calibri"/>
              <family val="2"/>
              <charset val="238"/>
            </rPr>
            <t xml:space="preserve">Modalitate acordare punctaj </t>
          </r>
          <r>
            <rPr>
              <sz val="11"/>
              <color theme="1"/>
              <rFont val="Calibri"/>
              <family val="2"/>
              <charset val="238"/>
            </rPr>
            <t>: punctaj cumulativ a+b+c+d+e+f+g</t>
          </r>
        </is>
      </nc>
      <ndxf>
        <font>
          <sz val="10"/>
          <name val="Trebuchet MS"/>
          <scheme val="none"/>
        </font>
        <fill>
          <patternFill patternType="solid">
            <bgColor theme="7" tint="0.79998168889431442"/>
          </patternFill>
        </fill>
        <alignment horizontal="left" wrapText="1"/>
        <border outline="0">
          <left style="thin">
            <color indexed="64"/>
          </left>
          <right style="thin">
            <color indexed="64"/>
          </right>
          <top style="thin">
            <color indexed="64"/>
          </top>
          <bottom style="thin">
            <color indexed="64"/>
          </bottom>
        </border>
      </ndxf>
    </rcc>
    <rfmt sheetId="1" sqref="D33" start="0" length="0">
      <dxf>
        <font>
          <sz val="10"/>
          <name val="Trebuchet MS"/>
          <scheme val="none"/>
        </font>
        <fill>
          <patternFill patternType="solid">
            <bgColor theme="7" tint="0.79998168889431442"/>
          </patternFill>
        </fill>
        <alignment horizontal="left" wrapText="1"/>
        <border outline="0">
          <left style="thin">
            <color indexed="64"/>
          </left>
          <right style="thin">
            <color indexed="64"/>
          </right>
          <top style="thin">
            <color indexed="64"/>
          </top>
          <bottom style="thin">
            <color indexed="64"/>
          </bottom>
        </border>
      </dxf>
    </rfmt>
    <rcc rId="0" sId="1" dxf="1">
      <nc r="E33">
        <f>SUM(E34:E40)</f>
      </nc>
      <ndxf>
        <font>
          <sz val="10"/>
          <name val="Trebuchet MS"/>
          <scheme val="none"/>
        </font>
        <fill>
          <patternFill patternType="solid">
            <bgColor theme="7" tint="0.79998168889431442"/>
          </patternFill>
        </fill>
        <alignment horizontal="center"/>
        <border outline="0">
          <right style="thin">
            <color theme="7" tint="-0.24994659260841701"/>
          </right>
        </border>
      </ndxf>
    </rcc>
    <rfmt sheetId="1" sqref="F33" start="0" length="0">
      <dxf>
        <font>
          <sz val="10"/>
          <name val="Trebuchet MS"/>
          <scheme val="none"/>
        </font>
        <alignment wrapText="1"/>
        <border outline="0">
          <right style="thin">
            <color theme="7" tint="-0.24994659260841701"/>
          </right>
        </border>
      </dxf>
    </rfmt>
    <rfmt sheetId="1" sqref="G33" start="0" length="0">
      <dxf>
        <font>
          <sz val="10"/>
          <name val="Trebuchet MS"/>
          <scheme val="none"/>
        </font>
        <alignment wrapText="1"/>
        <border outline="0">
          <left style="thin">
            <color theme="7" tint="-0.24994659260841701"/>
          </left>
          <right style="thin">
            <color theme="7" tint="-0.24994659260841701"/>
          </right>
        </border>
      </dxf>
    </rfmt>
  </rrc>
  <rrc rId="258" sId="1" ref="A33:XFD33" action="deleteRow">
    <undo index="65535" exp="area" ref3D="1" dr="$F$1:$G$1048576" dn="Z_3ABBC4AC_B812_40A9_B2C0_1D0B0A0F515B_.wvu.Cols" sId="1"/>
    <undo index="65535" exp="area" ref3D="1" dr="$F$1:$G$1048576" dn="Z_E63AAAA1_9E8B_4E59_9AF7_9F9E694B07B2_.wvu.Cols" sId="1"/>
    <rfmt sheetId="1" xfDxf="1" s="1" sqref="A33:XFD33" start="0" length="0">
      <dxf>
        <font>
          <b val="0"/>
          <i val="0"/>
          <strike val="0"/>
          <condense val="0"/>
          <extend val="0"/>
          <outline val="0"/>
          <shadow val="0"/>
          <u val="none"/>
          <vertAlign val="baseline"/>
          <sz val="11"/>
          <color theme="1"/>
          <name val="Calibri"/>
          <family val="2"/>
          <scheme val="minor"/>
        </font>
        <numFmt numFmtId="0" formatCode="General"/>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rfmt>
    <rfmt sheetId="1" sqref="A33" start="0" length="0">
      <dxf>
        <font>
          <sz val="10"/>
          <name val="Trebuchet MS"/>
          <scheme val="none"/>
        </font>
        <alignment horizontal="left" wrapText="1"/>
        <border outline="0">
          <left style="thin">
            <color indexed="64"/>
          </left>
        </border>
      </dxf>
    </rfmt>
    <rfmt sheetId="1" sqref="B33" start="0" length="0">
      <dxf>
        <font>
          <sz val="10"/>
          <name val="Trebuchet MS"/>
          <scheme val="none"/>
        </font>
        <alignment horizontal="left" wrapText="1"/>
      </dxf>
    </rfmt>
    <rcc rId="0" sId="1" dxf="1">
      <nc r="C33" t="inlineStr">
        <is>
          <t>a.</t>
        </is>
      </nc>
      <ndxf>
        <font>
          <sz val="10"/>
          <name val="Trebuchet MS"/>
          <scheme val="none"/>
        </font>
        <alignment horizontal="left" wrapText="1"/>
        <border outline="0">
          <left style="thin">
            <color indexed="64"/>
          </left>
          <right style="thin">
            <color indexed="64"/>
          </right>
          <top style="thin">
            <color indexed="64"/>
          </top>
          <bottom style="thin">
            <color indexed="64"/>
          </bottom>
        </border>
      </ndxf>
    </rcc>
    <rcc rId="0" sId="1" dxf="1">
      <nc r="D33" t="inlineStr">
        <is>
          <t xml:space="preserve">Situația existentă relevantă pentru investițiile propuse prin proiect este detaliată și completă. Problemele/nevoile specifice cărora le va răspunde proiectul sunt identificate și detaliate, iar necesitatea şi oportunitatea achiziționării dotărilor/echipamentelor este justificată </t>
        </is>
      </nc>
      <ndxf>
        <font>
          <sz val="10"/>
          <name val="Trebuchet MS"/>
          <scheme val="none"/>
        </font>
        <alignment horizontal="left" wrapText="1"/>
        <border outline="0">
          <left style="thin">
            <color indexed="64"/>
          </left>
          <right style="thin">
            <color indexed="64"/>
          </right>
          <top style="thin">
            <color indexed="64"/>
          </top>
          <bottom style="thin">
            <color indexed="64"/>
          </bottom>
        </border>
      </ndxf>
    </rcc>
    <rcc rId="0" sId="1" dxf="1">
      <nc r="E33">
        <v>5</v>
      </nc>
      <ndxf>
        <font>
          <sz val="10"/>
          <name val="Trebuchet MS"/>
          <scheme val="none"/>
        </font>
        <alignment horizontal="center"/>
        <border outline="0">
          <left style="thin">
            <color indexed="64"/>
          </left>
          <right style="thin">
            <color indexed="64"/>
          </right>
          <top style="thin">
            <color indexed="64"/>
          </top>
          <bottom style="thin">
            <color indexed="64"/>
          </bottom>
        </border>
      </ndxf>
    </rcc>
    <rfmt sheetId="1" sqref="F33" start="0" length="0">
      <dxf>
        <font>
          <sz val="10"/>
          <name val="Trebuchet MS"/>
          <scheme val="none"/>
        </font>
        <alignment wrapText="1"/>
        <border outline="0">
          <right style="thin">
            <color theme="7" tint="-0.24994659260841701"/>
          </right>
        </border>
      </dxf>
    </rfmt>
    <rfmt sheetId="1" sqref="G33" start="0" length="0">
      <dxf>
        <font>
          <sz val="10"/>
          <name val="Trebuchet MS"/>
          <scheme val="none"/>
        </font>
        <alignment wrapText="1"/>
        <border outline="0">
          <left style="thin">
            <color theme="7" tint="-0.24994659260841701"/>
          </left>
          <right style="thin">
            <color theme="7" tint="-0.24994659260841701"/>
          </right>
        </border>
      </dxf>
    </rfmt>
    <rfmt sheetId="1" sqref="H33" start="0" length="0">
      <dxf/>
    </rfmt>
  </rrc>
  <rrc rId="259" sId="1" ref="A33:XFD33" action="deleteRow">
    <undo index="65535" exp="area" ref3D="1" dr="$F$1:$G$1048576" dn="Z_3ABBC4AC_B812_40A9_B2C0_1D0B0A0F515B_.wvu.Cols" sId="1"/>
    <undo index="65535" exp="area" ref3D="1" dr="$F$1:$G$1048576" dn="Z_E63AAAA1_9E8B_4E59_9AF7_9F9E694B07B2_.wvu.Cols" sId="1"/>
    <rfmt sheetId="1" xfDxf="1" s="1" sqref="A33:XFD33" start="0" length="0">
      <dxf>
        <font>
          <b val="0"/>
          <i val="0"/>
          <strike val="0"/>
          <condense val="0"/>
          <extend val="0"/>
          <outline val="0"/>
          <shadow val="0"/>
          <u val="none"/>
          <vertAlign val="baseline"/>
          <sz val="11"/>
          <color theme="1"/>
          <name val="Calibri"/>
          <family val="2"/>
          <scheme val="minor"/>
        </font>
        <numFmt numFmtId="0" formatCode="General"/>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rfmt>
    <rfmt sheetId="1" sqref="A33" start="0" length="0">
      <dxf>
        <font>
          <sz val="10"/>
          <name val="Trebuchet MS"/>
          <scheme val="none"/>
        </font>
        <alignment horizontal="left" wrapText="1"/>
        <border outline="0">
          <left style="thin">
            <color indexed="64"/>
          </left>
        </border>
      </dxf>
    </rfmt>
    <rfmt sheetId="1" sqref="B33" start="0" length="0">
      <dxf>
        <font>
          <sz val="10"/>
          <name val="Trebuchet MS"/>
          <scheme val="none"/>
        </font>
        <alignment horizontal="left" wrapText="1"/>
      </dxf>
    </rfmt>
    <rcc rId="0" sId="1" dxf="1">
      <nc r="C33" t="inlineStr">
        <is>
          <t>b.</t>
        </is>
      </nc>
      <ndxf>
        <font>
          <sz val="10"/>
          <name val="Trebuchet MS"/>
          <scheme val="none"/>
        </font>
        <alignment horizontal="left" wrapText="1"/>
        <border outline="0">
          <left style="thin">
            <color indexed="64"/>
          </left>
          <right style="thin">
            <color indexed="64"/>
          </right>
          <top style="thin">
            <color indexed="64"/>
          </top>
          <bottom style="thin">
            <color indexed="64"/>
          </bottom>
        </border>
      </ndxf>
    </rcc>
    <rcc rId="0" sId="1" dxf="1">
      <nc r="D33" t="inlineStr">
        <is>
          <t xml:space="preserve">Se propun dotari (altele decat cele obligatorii prin Ordinul nr. 1.706 din  2007 privind conducerea şi organizarea unităţilor şi compartimentelor de primire a urgențelor) care conduc prin folosirea lor la scaderea timpului în care se poate începe intervenția pentru un pacient in stare critica (eg. sistem de transmisie telemedicală de la echipajele de urgenţă prespitalicească la UPU ) </t>
        </is>
      </nc>
      <ndxf>
        <font>
          <sz val="10"/>
          <name val="Trebuchet MS"/>
          <scheme val="none"/>
        </font>
        <alignment horizontal="left" wrapText="1"/>
        <border outline="0">
          <left style="thin">
            <color indexed="64"/>
          </left>
          <right style="thin">
            <color indexed="64"/>
          </right>
          <top style="thin">
            <color indexed="64"/>
          </top>
          <bottom style="thin">
            <color indexed="64"/>
          </bottom>
        </border>
      </ndxf>
    </rcc>
    <rcc rId="0" sId="1" dxf="1">
      <nc r="E33">
        <v>5</v>
      </nc>
      <ndxf>
        <font>
          <sz val="10"/>
          <name val="Trebuchet MS"/>
          <scheme val="none"/>
        </font>
        <alignment horizontal="center"/>
        <border outline="0">
          <left style="thin">
            <color indexed="64"/>
          </left>
          <right style="thin">
            <color indexed="64"/>
          </right>
          <top style="thin">
            <color indexed="64"/>
          </top>
          <bottom style="thin">
            <color indexed="64"/>
          </bottom>
        </border>
      </ndxf>
    </rcc>
    <rfmt sheetId="1" sqref="F33" start="0" length="0">
      <dxf>
        <font>
          <sz val="10"/>
          <name val="Trebuchet MS"/>
          <scheme val="none"/>
        </font>
        <alignment wrapText="1"/>
        <border outline="0">
          <right style="thin">
            <color theme="7" tint="-0.24994659260841701"/>
          </right>
        </border>
      </dxf>
    </rfmt>
    <rfmt sheetId="1" sqref="G33" start="0" length="0">
      <dxf>
        <font>
          <sz val="10"/>
          <name val="Trebuchet MS"/>
          <scheme val="none"/>
        </font>
        <alignment wrapText="1"/>
        <border outline="0">
          <left style="thin">
            <color theme="7" tint="-0.24994659260841701"/>
          </left>
          <right style="thin">
            <color theme="7" tint="-0.24994659260841701"/>
          </right>
        </border>
      </dxf>
    </rfmt>
    <rfmt sheetId="1" sqref="H33" start="0" length="0">
      <dxf/>
    </rfmt>
  </rrc>
  <rrc rId="260" sId="1" ref="A33:XFD33" action="deleteRow">
    <undo index="65535" exp="area" ref3D="1" dr="$F$1:$G$1048576" dn="Z_3ABBC4AC_B812_40A9_B2C0_1D0B0A0F515B_.wvu.Cols" sId="1"/>
    <undo index="65535" exp="area" ref3D="1" dr="$F$1:$G$1048576" dn="Z_E63AAAA1_9E8B_4E59_9AF7_9F9E694B07B2_.wvu.Cols" sId="1"/>
    <rfmt sheetId="1" xfDxf="1" s="1" sqref="A33:XFD33" start="0" length="0">
      <dxf>
        <font>
          <b val="0"/>
          <i val="0"/>
          <strike val="0"/>
          <condense val="0"/>
          <extend val="0"/>
          <outline val="0"/>
          <shadow val="0"/>
          <u val="none"/>
          <vertAlign val="baseline"/>
          <sz val="11"/>
          <color theme="1"/>
          <name val="Calibri"/>
          <family val="2"/>
          <scheme val="minor"/>
        </font>
        <numFmt numFmtId="0" formatCode="General"/>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rfmt>
    <rfmt sheetId="1" sqref="A33" start="0" length="0">
      <dxf>
        <font>
          <sz val="10"/>
          <name val="Trebuchet MS"/>
          <scheme val="none"/>
        </font>
        <alignment horizontal="left" wrapText="1"/>
        <border outline="0">
          <left style="thin">
            <color indexed="64"/>
          </left>
        </border>
      </dxf>
    </rfmt>
    <rfmt sheetId="1" sqref="B33" start="0" length="0">
      <dxf>
        <font>
          <sz val="10"/>
          <name val="Trebuchet MS"/>
          <scheme val="none"/>
        </font>
        <alignment horizontal="left" wrapText="1"/>
      </dxf>
    </rfmt>
    <rcc rId="0" sId="1" dxf="1">
      <nc r="C33" t="inlineStr">
        <is>
          <t>c.</t>
        </is>
      </nc>
      <ndxf>
        <font>
          <sz val="10"/>
          <name val="Trebuchet MS"/>
          <scheme val="none"/>
        </font>
        <alignment horizontal="left" wrapText="1"/>
        <border outline="0">
          <left style="thin">
            <color indexed="64"/>
          </left>
          <right style="thin">
            <color indexed="64"/>
          </right>
          <top style="thin">
            <color indexed="64"/>
          </top>
          <bottom style="thin">
            <color indexed="64"/>
          </bottom>
        </border>
      </ndxf>
    </rcc>
    <rcc rId="0" sId="1" dxf="1">
      <nc r="D33" t="inlineStr">
        <is>
          <t>Costurile sunt rezonabile conform OUG/66/2011, sunt realiste  (costurile pe unitatea de resurse utilizate sunt corect estimate din punctul de vedere al evaluatorului si justificate de catre solicitant prin citarea unor surse independente si verificabile: statistici oficiale, standarde de calitate, preturi standard ,standarde de cost, sau prin rezultatele unei cercetari de piata efectuate de solicitant - a se vedea prevederile ghidului solicitantului cu privire la oferte de pret aferente), suficiente şi necesare pentru implementarea proiectului.</t>
        </is>
      </nc>
      <ndxf>
        <font>
          <sz val="10"/>
          <name val="Trebuchet MS"/>
          <scheme val="none"/>
        </font>
        <alignment horizontal="left" wrapText="1"/>
        <border outline="0">
          <left style="thin">
            <color indexed="64"/>
          </left>
          <right style="thin">
            <color indexed="64"/>
          </right>
          <top style="thin">
            <color indexed="64"/>
          </top>
          <bottom style="thin">
            <color indexed="64"/>
          </bottom>
        </border>
      </ndxf>
    </rcc>
    <rcc rId="0" sId="1" dxf="1">
      <nc r="E33">
        <v>5</v>
      </nc>
      <ndxf>
        <font>
          <sz val="10"/>
          <name val="Trebuchet MS"/>
          <scheme val="none"/>
        </font>
        <alignment horizontal="center"/>
        <border outline="0">
          <left style="thin">
            <color indexed="64"/>
          </left>
          <right style="thin">
            <color indexed="64"/>
          </right>
          <top style="thin">
            <color indexed="64"/>
          </top>
          <bottom style="thin">
            <color indexed="64"/>
          </bottom>
        </border>
      </ndxf>
    </rcc>
    <rfmt sheetId="1" sqref="F33" start="0" length="0">
      <dxf>
        <font>
          <sz val="10"/>
          <name val="Trebuchet MS"/>
          <scheme val="none"/>
        </font>
        <alignment wrapText="1"/>
        <border outline="0">
          <right style="thin">
            <color theme="7" tint="-0.24994659260841701"/>
          </right>
        </border>
      </dxf>
    </rfmt>
    <rfmt sheetId="1" sqref="G33" start="0" length="0">
      <dxf>
        <font>
          <sz val="10"/>
          <name val="Trebuchet MS"/>
          <scheme val="none"/>
        </font>
        <alignment wrapText="1"/>
        <border outline="0">
          <left style="thin">
            <color theme="7" tint="-0.24994659260841701"/>
          </left>
          <right style="thin">
            <color theme="7" tint="-0.24994659260841701"/>
          </right>
        </border>
      </dxf>
    </rfmt>
    <rfmt sheetId="1" sqref="H33" start="0" length="0">
      <dxf/>
    </rfmt>
  </rrc>
  <rrc rId="261" sId="1" ref="A33:XFD33" action="deleteRow">
    <undo index="65535" exp="area" ref3D="1" dr="$F$1:$G$1048576" dn="Z_3ABBC4AC_B812_40A9_B2C0_1D0B0A0F515B_.wvu.Cols" sId="1"/>
    <undo index="65535" exp="area" ref3D="1" dr="$F$1:$G$1048576" dn="Z_E63AAAA1_9E8B_4E59_9AF7_9F9E694B07B2_.wvu.Cols" sId="1"/>
    <rfmt sheetId="1" xfDxf="1" s="1" sqref="A33:XFD33" start="0" length="0">
      <dxf>
        <font>
          <b val="0"/>
          <i val="0"/>
          <strike val="0"/>
          <condense val="0"/>
          <extend val="0"/>
          <outline val="0"/>
          <shadow val="0"/>
          <u val="none"/>
          <vertAlign val="baseline"/>
          <sz val="11"/>
          <color theme="1"/>
          <name val="Calibri"/>
          <family val="2"/>
          <scheme val="minor"/>
        </font>
        <numFmt numFmtId="0" formatCode="General"/>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rfmt>
    <rfmt sheetId="1" sqref="A33" start="0" length="0">
      <dxf>
        <font>
          <sz val="10"/>
          <name val="Trebuchet MS"/>
          <scheme val="none"/>
        </font>
        <alignment horizontal="left" wrapText="1"/>
        <border outline="0">
          <left style="thin">
            <color indexed="64"/>
          </left>
        </border>
      </dxf>
    </rfmt>
    <rfmt sheetId="1" sqref="B33" start="0" length="0">
      <dxf>
        <font>
          <sz val="10"/>
          <name val="Trebuchet MS"/>
          <scheme val="none"/>
        </font>
        <alignment horizontal="left" wrapText="1"/>
      </dxf>
    </rfmt>
    <rcc rId="0" sId="1" dxf="1">
      <nc r="C33" t="inlineStr">
        <is>
          <t>d.</t>
        </is>
      </nc>
      <ndxf>
        <font>
          <sz val="10"/>
          <name val="Trebuchet MS"/>
          <scheme val="none"/>
        </font>
        <alignment horizontal="left" wrapText="1"/>
        <border outline="0">
          <left style="thin">
            <color indexed="64"/>
          </left>
          <right style="thin">
            <color indexed="64"/>
          </right>
          <top style="thin">
            <color indexed="64"/>
          </top>
          <bottom style="thin">
            <color indexed="64"/>
          </bottom>
        </border>
      </ndxf>
    </rcc>
    <rcc rId="0" sId="1" dxf="1">
      <nc r="D33" t="inlineStr">
        <is>
          <t>Este descris modul de întreţinere a noilor echipamente/dotări pe întreaga perioadă de viaţă a acestora, care să identifice problemele şi riscurile aferente si să propună soluţii pentru acestea</t>
        </is>
      </nc>
      <ndxf>
        <font>
          <sz val="10"/>
          <name val="Trebuchet MS"/>
          <scheme val="none"/>
        </font>
        <alignment horizontal="left" wrapText="1"/>
        <border outline="0">
          <left style="thin">
            <color indexed="64"/>
          </left>
          <right style="thin">
            <color indexed="64"/>
          </right>
          <top style="thin">
            <color indexed="64"/>
          </top>
          <bottom style="thin">
            <color indexed="64"/>
          </bottom>
        </border>
      </ndxf>
    </rcc>
    <rcc rId="0" sId="1" dxf="1">
      <nc r="E33">
        <v>5</v>
      </nc>
      <ndxf>
        <font>
          <sz val="10"/>
          <name val="Trebuchet MS"/>
          <scheme val="none"/>
        </font>
        <alignment horizontal="center"/>
        <border outline="0">
          <left style="thin">
            <color indexed="64"/>
          </left>
          <right style="thin">
            <color indexed="64"/>
          </right>
          <top style="thin">
            <color indexed="64"/>
          </top>
          <bottom style="thin">
            <color indexed="64"/>
          </bottom>
        </border>
      </ndxf>
    </rcc>
    <rfmt sheetId="1" sqref="F33" start="0" length="0">
      <dxf>
        <font>
          <sz val="10"/>
          <name val="Trebuchet MS"/>
          <scheme val="none"/>
        </font>
        <alignment wrapText="1"/>
        <border outline="0">
          <right style="thin">
            <color theme="7" tint="-0.24994659260841701"/>
          </right>
        </border>
      </dxf>
    </rfmt>
    <rfmt sheetId="1" sqref="G33" start="0" length="0">
      <dxf>
        <font>
          <sz val="10"/>
          <name val="Trebuchet MS"/>
          <scheme val="none"/>
        </font>
        <alignment wrapText="1"/>
        <border outline="0">
          <left style="thin">
            <color theme="7" tint="-0.24994659260841701"/>
          </left>
          <right style="thin">
            <color theme="7" tint="-0.24994659260841701"/>
          </right>
        </border>
      </dxf>
    </rfmt>
    <rfmt sheetId="1" sqref="H33" start="0" length="0">
      <dxf/>
    </rfmt>
  </rrc>
  <rrc rId="262" sId="1" ref="A33:XFD33" action="deleteRow">
    <undo index="65535" exp="area" ref3D="1" dr="$F$1:$G$1048576" dn="Z_3ABBC4AC_B812_40A9_B2C0_1D0B0A0F515B_.wvu.Cols" sId="1"/>
    <undo index="65535" exp="area" ref3D="1" dr="$F$1:$G$1048576" dn="Z_E63AAAA1_9E8B_4E59_9AF7_9F9E694B07B2_.wvu.Cols" sId="1"/>
    <rfmt sheetId="1" xfDxf="1" s="1" sqref="A33:XFD33" start="0" length="0">
      <dxf>
        <font>
          <b val="0"/>
          <i val="0"/>
          <strike val="0"/>
          <condense val="0"/>
          <extend val="0"/>
          <outline val="0"/>
          <shadow val="0"/>
          <u val="none"/>
          <vertAlign val="baseline"/>
          <sz val="11"/>
          <color theme="1"/>
          <name val="Calibri"/>
          <family val="2"/>
          <scheme val="minor"/>
        </font>
        <numFmt numFmtId="0" formatCode="General"/>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rfmt>
    <rfmt sheetId="1" sqref="A33" start="0" length="0">
      <dxf>
        <font>
          <sz val="10"/>
          <name val="Trebuchet MS"/>
          <scheme val="none"/>
        </font>
        <alignment horizontal="left" wrapText="1"/>
        <border outline="0">
          <left style="thin">
            <color indexed="64"/>
          </left>
        </border>
      </dxf>
    </rfmt>
    <rfmt sheetId="1" sqref="B33" start="0" length="0">
      <dxf>
        <font>
          <sz val="10"/>
          <name val="Trebuchet MS"/>
          <scheme val="none"/>
        </font>
        <alignment horizontal="left" wrapText="1"/>
      </dxf>
    </rfmt>
    <rcc rId="0" sId="1" dxf="1">
      <nc r="C33" t="inlineStr">
        <is>
          <t>e.</t>
        </is>
      </nc>
      <ndxf>
        <font>
          <sz val="10"/>
          <name val="Trebuchet MS"/>
          <scheme val="none"/>
        </font>
        <alignment horizontal="left" wrapText="1"/>
        <border outline="0">
          <left style="thin">
            <color indexed="64"/>
          </left>
          <right style="thin">
            <color indexed="64"/>
          </right>
          <top style="thin">
            <color indexed="64"/>
          </top>
          <bottom style="thin">
            <color indexed="64"/>
          </bottom>
        </border>
      </ndxf>
    </rcc>
    <rcc rId="0" sId="1" dxf="1">
      <nc r="D33" t="inlineStr">
        <is>
          <t>Bugetul este corelat cu devizul general/devizul general centralizator/devizele pe obiect, respectiv cu avizul Ministerului Sănătății care vizează achiziția de dotări/echipamente, după caz . Exista corelare intre buget, sursele de finantare și activitățile proiectului.</t>
        </is>
      </nc>
      <ndxf>
        <font>
          <sz val="10"/>
          <name val="Trebuchet MS"/>
          <scheme val="none"/>
        </font>
        <alignment horizontal="left" wrapText="1"/>
        <border outline="0">
          <left style="thin">
            <color indexed="64"/>
          </left>
          <right style="thin">
            <color indexed="64"/>
          </right>
          <top style="thin">
            <color indexed="64"/>
          </top>
          <bottom style="thin">
            <color indexed="64"/>
          </bottom>
        </border>
      </ndxf>
    </rcc>
    <rcc rId="0" sId="1" dxf="1">
      <nc r="E33">
        <v>5</v>
      </nc>
      <ndxf>
        <font>
          <sz val="10"/>
          <name val="Trebuchet MS"/>
          <scheme val="none"/>
        </font>
        <alignment horizontal="center"/>
        <border outline="0">
          <left style="thin">
            <color indexed="64"/>
          </left>
          <right style="thin">
            <color indexed="64"/>
          </right>
          <top style="thin">
            <color indexed="64"/>
          </top>
          <bottom style="thin">
            <color indexed="64"/>
          </bottom>
        </border>
      </ndxf>
    </rcc>
    <rfmt sheetId="1" sqref="F33" start="0" length="0">
      <dxf>
        <font>
          <sz val="10"/>
          <name val="Trebuchet MS"/>
          <scheme val="none"/>
        </font>
        <alignment wrapText="1"/>
        <border outline="0">
          <right style="thin">
            <color theme="7" tint="-0.24994659260841701"/>
          </right>
        </border>
      </dxf>
    </rfmt>
    <rfmt sheetId="1" sqref="G33" start="0" length="0">
      <dxf>
        <font>
          <sz val="10"/>
          <name val="Trebuchet MS"/>
          <scheme val="none"/>
        </font>
        <alignment wrapText="1"/>
        <border outline="0">
          <left style="thin">
            <color theme="7" tint="-0.24994659260841701"/>
          </left>
          <right style="thin">
            <color theme="7" tint="-0.24994659260841701"/>
          </right>
        </border>
      </dxf>
    </rfmt>
    <rfmt sheetId="1" sqref="H33" start="0" length="0">
      <dxf/>
    </rfmt>
  </rrc>
  <rrc rId="263" sId="1" ref="A33:XFD33" action="deleteRow">
    <undo index="65535" exp="area" ref3D="1" dr="$F$1:$G$1048576" dn="Z_3ABBC4AC_B812_40A9_B2C0_1D0B0A0F515B_.wvu.Cols" sId="1"/>
    <undo index="65535" exp="area" ref3D="1" dr="$F$1:$G$1048576" dn="Z_E63AAAA1_9E8B_4E59_9AF7_9F9E694B07B2_.wvu.Cols" sId="1"/>
    <rfmt sheetId="1" xfDxf="1" s="1" sqref="A33:XFD33" start="0" length="0">
      <dxf>
        <font>
          <b val="0"/>
          <i val="0"/>
          <strike val="0"/>
          <condense val="0"/>
          <extend val="0"/>
          <outline val="0"/>
          <shadow val="0"/>
          <u val="none"/>
          <vertAlign val="baseline"/>
          <sz val="11"/>
          <color theme="1"/>
          <name val="Calibri"/>
          <family val="2"/>
          <scheme val="minor"/>
        </font>
        <numFmt numFmtId="0" formatCode="General"/>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rfmt>
    <rfmt sheetId="1" sqref="A33" start="0" length="0">
      <dxf>
        <font>
          <sz val="10"/>
          <name val="Trebuchet MS"/>
          <scheme val="none"/>
        </font>
        <alignment horizontal="left" wrapText="1"/>
        <border outline="0">
          <left style="thin">
            <color indexed="64"/>
          </left>
        </border>
      </dxf>
    </rfmt>
    <rfmt sheetId="1" sqref="B33" start="0" length="0">
      <dxf>
        <font>
          <sz val="10"/>
          <name val="Trebuchet MS"/>
          <scheme val="none"/>
        </font>
        <alignment horizontal="left" wrapText="1"/>
      </dxf>
    </rfmt>
    <rcc rId="0" sId="1" dxf="1">
      <nc r="C33" t="inlineStr">
        <is>
          <t>f.</t>
        </is>
      </nc>
      <ndxf>
        <font>
          <sz val="10"/>
          <name val="Trebuchet MS"/>
          <scheme val="none"/>
        </font>
        <alignment horizontal="left" wrapText="1"/>
        <border outline="0">
          <left style="thin">
            <color indexed="64"/>
          </left>
          <right style="thin">
            <color indexed="64"/>
          </right>
          <top style="thin">
            <color indexed="64"/>
          </top>
          <bottom style="thin">
            <color indexed="64"/>
          </bottom>
        </border>
      </ndxf>
    </rcc>
    <rcc rId="0" sId="1" dxf="1">
      <nc r="D33" t="inlineStr">
        <is>
          <t xml:space="preserve">Cheltuielile respectă pragurile pentru anumite capitole de cheltuieli, conform Ghidului solicitantului. Bugetul este calculat corect (cheltuielile sunt corect încadrate în categoria celor eligibile și neeligibile ) </t>
        </is>
      </nc>
      <ndxf>
        <font>
          <sz val="10"/>
          <name val="Trebuchet MS"/>
          <scheme val="none"/>
        </font>
        <alignment horizontal="left" wrapText="1"/>
        <border outline="0">
          <left style="thin">
            <color indexed="64"/>
          </left>
          <right style="thin">
            <color indexed="64"/>
          </right>
          <top style="thin">
            <color indexed="64"/>
          </top>
          <bottom style="thin">
            <color indexed="64"/>
          </bottom>
        </border>
      </ndxf>
    </rcc>
    <rcc rId="0" sId="1" dxf="1">
      <nc r="E33">
        <v>5</v>
      </nc>
      <ndxf>
        <font>
          <sz val="10"/>
          <name val="Trebuchet MS"/>
          <scheme val="none"/>
        </font>
        <alignment horizontal="center"/>
        <border outline="0">
          <left style="thin">
            <color indexed="64"/>
          </left>
          <right style="thin">
            <color indexed="64"/>
          </right>
          <top style="thin">
            <color indexed="64"/>
          </top>
          <bottom style="thin">
            <color indexed="64"/>
          </bottom>
        </border>
      </ndxf>
    </rcc>
    <rfmt sheetId="1" sqref="F33" start="0" length="0">
      <dxf>
        <font>
          <sz val="10"/>
          <name val="Trebuchet MS"/>
          <scheme val="none"/>
        </font>
        <alignment wrapText="1"/>
        <border outline="0">
          <right style="thin">
            <color theme="7" tint="-0.24994659260841701"/>
          </right>
        </border>
      </dxf>
    </rfmt>
    <rfmt sheetId="1" sqref="G33" start="0" length="0">
      <dxf>
        <font>
          <sz val="10"/>
          <name val="Trebuchet MS"/>
          <scheme val="none"/>
        </font>
        <alignment wrapText="1"/>
        <border outline="0">
          <left style="thin">
            <color theme="7" tint="-0.24994659260841701"/>
          </left>
          <right style="thin">
            <color theme="7" tint="-0.24994659260841701"/>
          </right>
        </border>
      </dxf>
    </rfmt>
    <rfmt sheetId="1" sqref="H33" start="0" length="0">
      <dxf/>
    </rfmt>
  </rrc>
  <rrc rId="264" sId="1" ref="A33:XFD33" action="deleteRow">
    <undo index="65535" exp="area" ref3D="1" dr="$F$1:$G$1048576" dn="Z_3ABBC4AC_B812_40A9_B2C0_1D0B0A0F515B_.wvu.Cols" sId="1"/>
    <undo index="65535" exp="area" ref3D="1" dr="$F$1:$G$1048576" dn="Z_E63AAAA1_9E8B_4E59_9AF7_9F9E694B07B2_.wvu.Cols" sId="1"/>
    <rfmt sheetId="1" xfDxf="1" s="1" sqref="A33:XFD33" start="0" length="0">
      <dxf>
        <font>
          <b val="0"/>
          <i val="0"/>
          <strike val="0"/>
          <condense val="0"/>
          <extend val="0"/>
          <outline val="0"/>
          <shadow val="0"/>
          <u val="none"/>
          <vertAlign val="baseline"/>
          <sz val="11"/>
          <color theme="1"/>
          <name val="Calibri"/>
          <family val="2"/>
          <scheme val="minor"/>
        </font>
        <numFmt numFmtId="0" formatCode="General"/>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rfmt>
    <rfmt sheetId="1" sqref="A33" start="0" length="0">
      <dxf>
        <font>
          <sz val="10"/>
          <name val="Trebuchet MS"/>
          <scheme val="none"/>
        </font>
        <alignment horizontal="left" wrapText="1"/>
        <border outline="0">
          <left style="thin">
            <color indexed="64"/>
          </left>
        </border>
      </dxf>
    </rfmt>
    <rfmt sheetId="1" sqref="B33" start="0" length="0">
      <dxf>
        <font>
          <sz val="10"/>
          <name val="Trebuchet MS"/>
          <scheme val="none"/>
        </font>
        <alignment horizontal="left" wrapText="1"/>
      </dxf>
    </rfmt>
    <rcc rId="0" sId="1" dxf="1">
      <nc r="C33" t="inlineStr">
        <is>
          <t>g.</t>
        </is>
      </nc>
      <ndxf>
        <font>
          <sz val="10"/>
          <name val="Trebuchet MS"/>
          <scheme val="none"/>
        </font>
        <alignment horizontal="left" wrapText="1"/>
        <border outline="0">
          <left style="thin">
            <color indexed="64"/>
          </left>
          <right style="thin">
            <color indexed="64"/>
          </right>
          <top style="thin">
            <color indexed="64"/>
          </top>
          <bottom style="thin">
            <color indexed="64"/>
          </bottom>
        </border>
      </ndxf>
    </rcc>
    <rcc rId="0" sId="1" dxf="1">
      <nc r="D33" t="inlineStr">
        <is>
          <t xml:space="preserve">Numărul echipamentelor/dotărilor și tipul acestora sunt adecvat justificate, luând în calcul: 
- Legislația națională aplicabilă în vigoare
- Indicatorii specifici domeniului care stau la baza alegerii echipamentelor/dotărilor (eg. Numărul de pacienți pe zi/luna/an  care utilizează acele echipamente/dotări, numărul de prezentări/de cazuri care necesită utilizarea acelor echipamente/dotări/an etc)
- Costurile de operare și resursele financiare disponibile/alocate în vederea întreținerii și funcționării dotărilor/echipamentelor din cadrul unității de primiri urgențe/compartimentului de primiri urgențe . 
- Resursele umane calificate și disponibile
</t>
        </is>
      </nc>
      <ndxf>
        <font>
          <sz val="10"/>
          <name val="Trebuchet MS"/>
          <scheme val="none"/>
        </font>
        <alignment horizontal="left" wrapText="1"/>
        <border outline="0">
          <left style="thin">
            <color indexed="64"/>
          </left>
          <right style="thin">
            <color indexed="64"/>
          </right>
          <top style="thin">
            <color indexed="64"/>
          </top>
          <bottom style="thin">
            <color indexed="64"/>
          </bottom>
        </border>
      </ndxf>
    </rcc>
    <rcc rId="0" sId="1" dxf="1">
      <nc r="E33">
        <v>5</v>
      </nc>
      <ndxf>
        <font>
          <sz val="10"/>
          <name val="Trebuchet MS"/>
          <scheme val="none"/>
        </font>
        <alignment horizontal="center"/>
        <border outline="0">
          <left style="thin">
            <color indexed="64"/>
          </left>
          <right style="thin">
            <color indexed="64"/>
          </right>
          <top style="thin">
            <color indexed="64"/>
          </top>
          <bottom style="thin">
            <color indexed="64"/>
          </bottom>
        </border>
      </ndxf>
    </rcc>
    <rfmt sheetId="1" sqref="F33" start="0" length="0">
      <dxf>
        <font>
          <sz val="10"/>
          <name val="Trebuchet MS"/>
          <scheme val="none"/>
        </font>
        <alignment wrapText="1"/>
        <border outline="0">
          <right style="thin">
            <color theme="7" tint="-0.24994659260841701"/>
          </right>
        </border>
      </dxf>
    </rfmt>
    <rfmt sheetId="1" sqref="G33" start="0" length="0">
      <dxf>
        <font>
          <sz val="10"/>
          <name val="Trebuchet MS"/>
          <scheme val="none"/>
        </font>
        <alignment wrapText="1"/>
        <border outline="0">
          <left style="thin">
            <color theme="7" tint="-0.24994659260841701"/>
          </left>
          <right style="thin">
            <color theme="7" tint="-0.24994659260841701"/>
          </right>
        </border>
      </dxf>
    </rfmt>
    <rfmt sheetId="1" sqref="H33" start="0" length="0">
      <dxf/>
    </rfmt>
  </rrc>
</revisions>
</file>

<file path=xl/revisions/revisionLog40.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455" sId="1">
    <oc r="E8">
      <v>45</v>
    </oc>
    <nc r="E8">
      <f>E9+E21</f>
    </nc>
  </rcc>
</revisions>
</file>

<file path=xl/revisions/revisionLog41.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456" sId="1">
    <nc r="E61">
      <f>E62+E63</f>
    </nc>
  </rcc>
  <rcc rId="457" sId="1">
    <nc r="E64">
      <f>E65+E66</f>
    </nc>
  </rcc>
  <rcc rId="458" sId="1">
    <nc r="E67">
      <f>E68+E69+E70+E71</f>
    </nc>
  </rcc>
  <rcc rId="459" sId="1">
    <nc r="E72">
      <f>E73+E74</f>
    </nc>
  </rcc>
  <rcc rId="460" sId="1">
    <nc r="E75">
      <f>E76+E77+E78</f>
    </nc>
  </rcc>
  <rcc rId="461" sId="1">
    <nc r="E79">
      <f>E80+E81</f>
    </nc>
  </rcc>
  <rcc rId="462" sId="1">
    <nc r="E82">
      <f>E83+E84+E85</f>
    </nc>
  </rcc>
</revisions>
</file>

<file path=xl/revisions/revisionLog42.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rc rId="463" sId="1" ref="R1:R1048576" action="deleteCol">
    <rfmt sheetId="1" xfDxf="1" s="1" sqref="R1:R1048576" start="0" length="0">
      <dxf>
        <font>
          <b val="0"/>
          <i val="0"/>
          <strike val="0"/>
          <condense val="0"/>
          <extend val="0"/>
          <outline val="0"/>
          <shadow val="0"/>
          <u val="none"/>
          <vertAlign val="baseline"/>
          <sz val="11"/>
          <color theme="1"/>
          <name val="Calibri"/>
          <family val="2"/>
          <scheme val="minor"/>
        </font>
        <numFmt numFmtId="0" formatCode="General"/>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rfmt>
  </rrc>
  <rrc rId="464" sId="1" ref="R1:R1048576" action="deleteCol">
    <rfmt sheetId="1" xfDxf="1" s="1" sqref="R1:R1048576" start="0" length="0">
      <dxf>
        <font>
          <b val="0"/>
          <i val="0"/>
          <strike val="0"/>
          <condense val="0"/>
          <extend val="0"/>
          <outline val="0"/>
          <shadow val="0"/>
          <u val="none"/>
          <vertAlign val="baseline"/>
          <sz val="11"/>
          <color theme="1"/>
          <name val="Calibri"/>
          <family val="2"/>
          <scheme val="minor"/>
        </font>
        <numFmt numFmtId="0" formatCode="General"/>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rfmt>
  </rrc>
  <rrc rId="465" sId="1" ref="R1:R1048576" action="deleteCol">
    <rfmt sheetId="1" xfDxf="1" s="1" sqref="R1:R1048576" start="0" length="0">
      <dxf>
        <font>
          <b val="0"/>
          <i val="0"/>
          <strike val="0"/>
          <condense val="0"/>
          <extend val="0"/>
          <outline val="0"/>
          <shadow val="0"/>
          <u val="none"/>
          <vertAlign val="baseline"/>
          <sz val="11"/>
          <color theme="1"/>
          <name val="Calibri"/>
          <family val="2"/>
          <scheme val="minor"/>
        </font>
        <numFmt numFmtId="0" formatCode="General"/>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rfmt>
  </rrc>
  <rrc rId="466" sId="1" ref="R1:R1048576" action="deleteCol">
    <rfmt sheetId="1" xfDxf="1" s="1" sqref="R1:R1048576" start="0" length="0">
      <dxf>
        <font>
          <b val="0"/>
          <i val="0"/>
          <strike val="0"/>
          <condense val="0"/>
          <extend val="0"/>
          <outline val="0"/>
          <shadow val="0"/>
          <u val="none"/>
          <vertAlign val="baseline"/>
          <sz val="11"/>
          <color theme="1"/>
          <name val="Calibri"/>
          <family val="2"/>
          <scheme val="minor"/>
        </font>
        <numFmt numFmtId="0" formatCode="General"/>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rfmt>
  </rrc>
  <rrc rId="467" sId="1" ref="R1:R1048576" action="deleteCol">
    <rfmt sheetId="1" xfDxf="1" s="1" sqref="R1:R1048576" start="0" length="0">
      <dxf>
        <font>
          <b val="0"/>
          <i val="0"/>
          <strike val="0"/>
          <condense val="0"/>
          <extend val="0"/>
          <outline val="0"/>
          <shadow val="0"/>
          <u val="none"/>
          <vertAlign val="baseline"/>
          <sz val="11"/>
          <color theme="1"/>
          <name val="Calibri"/>
          <family val="2"/>
          <scheme val="minor"/>
        </font>
        <numFmt numFmtId="0" formatCode="General"/>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rfmt>
  </rrc>
  <rrc rId="468" sId="1" ref="R1:R1048576" action="deleteCol">
    <rfmt sheetId="1" xfDxf="1" s="1" sqref="R1:R1048576" start="0" length="0">
      <dxf>
        <font>
          <b val="0"/>
          <i val="0"/>
          <strike val="0"/>
          <condense val="0"/>
          <extend val="0"/>
          <outline val="0"/>
          <shadow val="0"/>
          <u val="none"/>
          <vertAlign val="baseline"/>
          <sz val="11"/>
          <color theme="1"/>
          <name val="Calibri"/>
          <family val="2"/>
          <scheme val="minor"/>
        </font>
        <numFmt numFmtId="0" formatCode="General"/>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rfmt>
  </rrc>
  <rrc rId="469" sId="1" ref="R1:R1048576" action="deleteCol">
    <rfmt sheetId="1" xfDxf="1" s="1" sqref="R1:R1048576" start="0" length="0">
      <dxf>
        <font>
          <b val="0"/>
          <i val="0"/>
          <strike val="0"/>
          <condense val="0"/>
          <extend val="0"/>
          <outline val="0"/>
          <shadow val="0"/>
          <u val="none"/>
          <vertAlign val="baseline"/>
          <sz val="11"/>
          <color theme="1"/>
          <name val="Calibri"/>
          <family val="2"/>
          <scheme val="minor"/>
        </font>
        <numFmt numFmtId="0" formatCode="General"/>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rfmt>
  </rrc>
  <rrc rId="470" sId="1" ref="R1:R1048576" action="deleteCol">
    <rfmt sheetId="1" xfDxf="1" s="1" sqref="R1:R1048576" start="0" length="0">
      <dxf>
        <font>
          <b val="0"/>
          <i val="0"/>
          <strike val="0"/>
          <condense val="0"/>
          <extend val="0"/>
          <outline val="0"/>
          <shadow val="0"/>
          <u val="none"/>
          <vertAlign val="baseline"/>
          <sz val="11"/>
          <color theme="1"/>
          <name val="Calibri"/>
          <family val="2"/>
          <scheme val="minor"/>
        </font>
        <numFmt numFmtId="0" formatCode="General"/>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rfmt>
  </rrc>
  <rrc rId="471" sId="1" ref="R1:R1048576" action="deleteCol">
    <rfmt sheetId="1" xfDxf="1" s="1" sqref="R1:R1048576" start="0" length="0">
      <dxf>
        <font>
          <b val="0"/>
          <i val="0"/>
          <strike val="0"/>
          <condense val="0"/>
          <extend val="0"/>
          <outline val="0"/>
          <shadow val="0"/>
          <u val="none"/>
          <vertAlign val="baseline"/>
          <sz val="11"/>
          <color theme="1"/>
          <name val="Calibri"/>
          <family val="2"/>
          <scheme val="minor"/>
        </font>
        <numFmt numFmtId="0" formatCode="General"/>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rfmt>
  </rrc>
  <rrc rId="472" sId="1" ref="R1:R1048576" action="deleteCol">
    <rfmt sheetId="1" xfDxf="1" s="1" sqref="R1:R1048576" start="0" length="0">
      <dxf>
        <font>
          <b val="0"/>
          <i val="0"/>
          <strike val="0"/>
          <condense val="0"/>
          <extend val="0"/>
          <outline val="0"/>
          <shadow val="0"/>
          <u val="none"/>
          <vertAlign val="baseline"/>
          <sz val="11"/>
          <color theme="1"/>
          <name val="Calibri"/>
          <family val="2"/>
          <scheme val="minor"/>
        </font>
        <numFmt numFmtId="0" formatCode="General"/>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rfmt>
  </rrc>
  <rrc rId="473" sId="1" ref="H1:H1048576" action="deleteCol">
    <rfmt sheetId="1" xfDxf="1" s="1" sqref="H1:H1048576" start="0" length="0">
      <dxf>
        <font>
          <b val="0"/>
          <i val="0"/>
          <strike val="0"/>
          <condense val="0"/>
          <extend val="0"/>
          <outline val="0"/>
          <shadow val="0"/>
          <u val="none"/>
          <vertAlign val="baseline"/>
          <sz val="11"/>
          <color theme="1"/>
          <name val="Calibri"/>
          <family val="2"/>
          <scheme val="minor"/>
        </font>
        <numFmt numFmtId="0" formatCode="General"/>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rfmt>
    <rfmt sheetId="1" sqref="H76" start="0" length="0">
      <dxf/>
    </rfmt>
    <rfmt sheetId="1" sqref="H77" start="0" length="0">
      <dxf/>
    </rfmt>
    <rfmt sheetId="1" sqref="H78" start="0" length="0">
      <dxf/>
    </rfmt>
    <rfmt sheetId="1" sqref="H80" start="0" length="0">
      <dxf/>
    </rfmt>
    <rfmt sheetId="1" sqref="H81" start="0" length="0">
      <dxf/>
    </rfmt>
  </rrc>
  <rrc rId="474" sId="1" ref="H1:H1048576" action="deleteCol">
    <rfmt sheetId="1" xfDxf="1" s="1" sqref="H1:H1048576" start="0" length="0">
      <dxf>
        <font>
          <b val="0"/>
          <i val="0"/>
          <strike val="0"/>
          <condense val="0"/>
          <extend val="0"/>
          <outline val="0"/>
          <shadow val="0"/>
          <u val="none"/>
          <vertAlign val="baseline"/>
          <sz val="11"/>
          <color theme="1"/>
          <name val="Calibri"/>
          <family val="2"/>
          <scheme val="minor"/>
        </font>
        <numFmt numFmtId="0" formatCode="General"/>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rfmt>
  </rrc>
  <rrc rId="475" sId="1" ref="H1:H1048576" action="deleteCol">
    <rfmt sheetId="1" xfDxf="1" s="1" sqref="H1:H1048576" start="0" length="0">
      <dxf>
        <font>
          <b val="0"/>
          <i val="0"/>
          <strike val="0"/>
          <condense val="0"/>
          <extend val="0"/>
          <outline val="0"/>
          <shadow val="0"/>
          <u val="none"/>
          <vertAlign val="baseline"/>
          <sz val="11"/>
          <color theme="1"/>
          <name val="Calibri"/>
          <family val="2"/>
          <scheme val="minor"/>
        </font>
        <numFmt numFmtId="0" formatCode="General"/>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rfmt>
  </rrc>
  <rrc rId="476" sId="1" ref="H1:H1048576" action="deleteCol">
    <rfmt sheetId="1" xfDxf="1" s="1" sqref="H1:H1048576" start="0" length="0">
      <dxf>
        <font>
          <b val="0"/>
          <i val="0"/>
          <strike val="0"/>
          <condense val="0"/>
          <extend val="0"/>
          <outline val="0"/>
          <shadow val="0"/>
          <u val="none"/>
          <vertAlign val="baseline"/>
          <sz val="11"/>
          <color theme="1"/>
          <name val="Calibri"/>
          <family val="2"/>
          <scheme val="minor"/>
        </font>
        <numFmt numFmtId="0" formatCode="General"/>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rfmt>
  </rrc>
  <rrc rId="477" sId="1" ref="H1:H1048576" action="deleteCol">
    <rfmt sheetId="1" xfDxf="1" s="1" sqref="H1:H1048576" start="0" length="0">
      <dxf>
        <font>
          <b val="0"/>
          <i val="0"/>
          <strike val="0"/>
          <condense val="0"/>
          <extend val="0"/>
          <outline val="0"/>
          <shadow val="0"/>
          <u val="none"/>
          <vertAlign val="baseline"/>
          <sz val="11"/>
          <color theme="1"/>
          <name val="Calibri"/>
          <family val="2"/>
          <scheme val="minor"/>
        </font>
        <numFmt numFmtId="0" formatCode="General"/>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rfmt>
  </rrc>
  <rrc rId="478" sId="1" ref="H1:H1048576" action="deleteCol">
    <rfmt sheetId="1" xfDxf="1" s="1" sqref="H1:H1048576" start="0" length="0">
      <dxf>
        <font>
          <b val="0"/>
          <i val="0"/>
          <strike val="0"/>
          <condense val="0"/>
          <extend val="0"/>
          <outline val="0"/>
          <shadow val="0"/>
          <u val="none"/>
          <vertAlign val="baseline"/>
          <sz val="11"/>
          <color theme="1"/>
          <name val="Calibri"/>
          <family val="2"/>
          <scheme val="minor"/>
        </font>
        <numFmt numFmtId="0" formatCode="General"/>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rfmt>
  </rrc>
  <rrc rId="479" sId="1" ref="H1:H1048576" action="deleteCol">
    <rfmt sheetId="1" xfDxf="1" s="1" sqref="H1:H1048576" start="0" length="0">
      <dxf>
        <font>
          <b val="0"/>
          <i val="0"/>
          <strike val="0"/>
          <condense val="0"/>
          <extend val="0"/>
          <outline val="0"/>
          <shadow val="0"/>
          <u val="none"/>
          <vertAlign val="baseline"/>
          <sz val="11"/>
          <color theme="1"/>
          <name val="Calibri"/>
          <family val="2"/>
          <scheme val="minor"/>
        </font>
        <numFmt numFmtId="0" formatCode="General"/>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rfmt>
  </rrc>
  <rrc rId="480" sId="1" ref="H1:H1048576" action="deleteCol">
    <rfmt sheetId="1" xfDxf="1" s="1" sqref="H1:H1048576" start="0" length="0">
      <dxf>
        <font>
          <b val="0"/>
          <i val="0"/>
          <strike val="0"/>
          <condense val="0"/>
          <extend val="0"/>
          <outline val="0"/>
          <shadow val="0"/>
          <u val="none"/>
          <vertAlign val="baseline"/>
          <sz val="11"/>
          <color theme="1"/>
          <name val="Calibri"/>
          <family val="2"/>
          <scheme val="minor"/>
        </font>
        <numFmt numFmtId="0" formatCode="General"/>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rfmt>
  </rrc>
  <rrc rId="481" sId="1" ref="H1:H1048576" action="deleteCol">
    <rfmt sheetId="1" xfDxf="1" s="1" sqref="H1:H1048576" start="0" length="0">
      <dxf>
        <font>
          <b val="0"/>
          <i val="0"/>
          <strike val="0"/>
          <condense val="0"/>
          <extend val="0"/>
          <outline val="0"/>
          <shadow val="0"/>
          <u val="none"/>
          <vertAlign val="baseline"/>
          <sz val="11"/>
          <color theme="1"/>
          <name val="Calibri"/>
          <family val="2"/>
          <scheme val="minor"/>
        </font>
        <numFmt numFmtId="0" formatCode="General"/>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rfmt>
  </rrc>
  <rrc rId="482" sId="1" ref="H1:H1048576" action="deleteCol">
    <rfmt sheetId="1" xfDxf="1" s="1" sqref="H1:H1048576" start="0" length="0">
      <dxf>
        <font>
          <b val="0"/>
          <i val="0"/>
          <strike val="0"/>
          <condense val="0"/>
          <extend val="0"/>
          <outline val="0"/>
          <shadow val="0"/>
          <u val="none"/>
          <vertAlign val="baseline"/>
          <sz val="11"/>
          <color theme="1"/>
          <name val="Calibri"/>
          <family val="2"/>
          <scheme val="minor"/>
        </font>
        <numFmt numFmtId="0" formatCode="General"/>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rfmt>
  </rrc>
  <rrc rId="483" sId="1" ref="H1:H1048576" action="deleteCol">
    <rfmt sheetId="1" xfDxf="1" s="1" sqref="H1:H1048576" start="0" length="0">
      <dxf>
        <font>
          <b val="0"/>
          <i val="0"/>
          <strike val="0"/>
          <condense val="0"/>
          <extend val="0"/>
          <outline val="0"/>
          <shadow val="0"/>
          <u val="none"/>
          <vertAlign val="baseline"/>
          <sz val="11"/>
          <color theme="1"/>
          <name val="Calibri"/>
          <family val="2"/>
          <scheme val="minor"/>
        </font>
        <numFmt numFmtId="0" formatCode="General"/>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rfmt>
  </rrc>
  <rrc rId="484" sId="1" ref="H1:H1048576" action="deleteCol">
    <rfmt sheetId="1" xfDxf="1" s="1" sqref="H1:H1048576" start="0" length="0">
      <dxf>
        <font>
          <b val="0"/>
          <i val="0"/>
          <strike val="0"/>
          <condense val="0"/>
          <extend val="0"/>
          <outline val="0"/>
          <shadow val="0"/>
          <u val="none"/>
          <vertAlign val="baseline"/>
          <sz val="11"/>
          <color theme="1"/>
          <name val="Calibri"/>
          <family val="2"/>
          <scheme val="minor"/>
        </font>
        <numFmt numFmtId="0" formatCode="General"/>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rfmt>
  </rrc>
  <rrc rId="485" sId="1" ref="H1:H1048576" action="deleteCol">
    <rfmt sheetId="1" xfDxf="1" s="1" sqref="H1:H1048576" start="0" length="0">
      <dxf>
        <font>
          <b val="0"/>
          <i val="0"/>
          <strike val="0"/>
          <condense val="0"/>
          <extend val="0"/>
          <outline val="0"/>
          <shadow val="0"/>
          <u val="none"/>
          <vertAlign val="baseline"/>
          <sz val="11"/>
          <color theme="1"/>
          <name val="Calibri"/>
          <family val="2"/>
          <scheme val="minor"/>
        </font>
        <numFmt numFmtId="0" formatCode="General"/>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rfmt>
  </rrc>
  <rrc rId="486" sId="1" ref="H1:H1048576" action="deleteCol">
    <rfmt sheetId="1" xfDxf="1" s="1" sqref="H1:H1048576" start="0" length="0">
      <dxf>
        <font>
          <b val="0"/>
          <i val="0"/>
          <strike val="0"/>
          <condense val="0"/>
          <extend val="0"/>
          <outline val="0"/>
          <shadow val="0"/>
          <u val="none"/>
          <vertAlign val="baseline"/>
          <sz val="11"/>
          <color theme="1"/>
          <name val="Calibri"/>
          <family val="2"/>
          <scheme val="minor"/>
        </font>
        <numFmt numFmtId="0" formatCode="General"/>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rfmt>
  </rrc>
  <rrc rId="487" sId="1" ref="H1:H1048576" action="deleteCol">
    <rfmt sheetId="1" xfDxf="1" s="1" sqref="H1:H1048576" start="0" length="0">
      <dxf>
        <font>
          <b val="0"/>
          <i val="0"/>
          <strike val="0"/>
          <condense val="0"/>
          <extend val="0"/>
          <outline val="0"/>
          <shadow val="0"/>
          <u val="none"/>
          <vertAlign val="baseline"/>
          <sz val="11"/>
          <color theme="1"/>
          <name val="Calibri"/>
          <family val="2"/>
          <scheme val="minor"/>
        </font>
        <numFmt numFmtId="0" formatCode="General"/>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rfmt>
  </rrc>
  <rrc rId="488" sId="1" ref="H1:H1048576" action="deleteCol">
    <rfmt sheetId="1" xfDxf="1" s="1" sqref="H1:H1048576" start="0" length="0">
      <dxf>
        <font>
          <b val="0"/>
          <i val="0"/>
          <strike val="0"/>
          <condense val="0"/>
          <extend val="0"/>
          <outline val="0"/>
          <shadow val="0"/>
          <u val="none"/>
          <vertAlign val="baseline"/>
          <sz val="11"/>
          <color theme="1"/>
          <name val="Calibri"/>
          <family val="2"/>
          <scheme val="minor"/>
        </font>
        <numFmt numFmtId="0" formatCode="General"/>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rfmt>
  </rrc>
  <rrc rId="489" sId="1" ref="H1:H1048576" action="deleteCol">
    <rfmt sheetId="1" xfDxf="1" s="1" sqref="H1:H1048576" start="0" length="0">
      <dxf>
        <font>
          <b val="0"/>
          <i val="0"/>
          <strike val="0"/>
          <condense val="0"/>
          <extend val="0"/>
          <outline val="0"/>
          <shadow val="0"/>
          <u val="none"/>
          <vertAlign val="baseline"/>
          <sz val="11"/>
          <color theme="1"/>
          <name val="Calibri"/>
          <family val="2"/>
          <scheme val="minor"/>
        </font>
        <numFmt numFmtId="0" formatCode="General"/>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rfmt>
  </rrc>
  <rrc rId="490" sId="1" ref="H1:H1048576" action="deleteCol">
    <rfmt sheetId="1" xfDxf="1" s="1" sqref="H1:H1048576" start="0" length="0">
      <dxf>
        <font>
          <b val="0"/>
          <i val="0"/>
          <strike val="0"/>
          <condense val="0"/>
          <extend val="0"/>
          <outline val="0"/>
          <shadow val="0"/>
          <u val="none"/>
          <vertAlign val="baseline"/>
          <sz val="11"/>
          <color theme="1"/>
          <name val="Calibri"/>
          <family val="2"/>
          <scheme val="minor"/>
        </font>
        <numFmt numFmtId="0" formatCode="General"/>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rfmt>
  </rrc>
  <rrc rId="491" sId="1" ref="H1:H1048576" action="deleteCol">
    <rfmt sheetId="1" xfDxf="1" s="1" sqref="H1:H1048576" start="0" length="0">
      <dxf>
        <font>
          <b val="0"/>
          <i val="0"/>
          <strike val="0"/>
          <condense val="0"/>
          <extend val="0"/>
          <outline val="0"/>
          <shadow val="0"/>
          <u val="none"/>
          <vertAlign val="baseline"/>
          <sz val="11"/>
          <color theme="1"/>
          <name val="Calibri"/>
          <family val="2"/>
          <scheme val="minor"/>
        </font>
        <numFmt numFmtId="0" formatCode="General"/>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rfmt>
  </rrc>
  <rrc rId="492" sId="1" ref="H1:H1048576" action="deleteCol">
    <rfmt sheetId="1" xfDxf="1" s="1" sqref="H1:H1048576" start="0" length="0">
      <dxf>
        <font>
          <b val="0"/>
          <i val="0"/>
          <strike val="0"/>
          <condense val="0"/>
          <extend val="0"/>
          <outline val="0"/>
          <shadow val="0"/>
          <u val="none"/>
          <vertAlign val="baseline"/>
          <sz val="11"/>
          <color theme="1"/>
          <name val="Calibri"/>
          <family val="2"/>
          <scheme val="minor"/>
        </font>
        <numFmt numFmtId="0" formatCode="General"/>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rfmt>
  </rrc>
  <rrc rId="493" sId="1" ref="H1:H1048576" action="deleteCol">
    <rfmt sheetId="1" xfDxf="1" s="1" sqref="H1:H1048576" start="0" length="0">
      <dxf>
        <font>
          <b val="0"/>
          <i val="0"/>
          <strike val="0"/>
          <condense val="0"/>
          <extend val="0"/>
          <outline val="0"/>
          <shadow val="0"/>
          <u val="none"/>
          <vertAlign val="baseline"/>
          <sz val="11"/>
          <color theme="1"/>
          <name val="Calibri"/>
          <family val="2"/>
          <scheme val="minor"/>
        </font>
        <numFmt numFmtId="0" formatCode="General"/>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rfmt>
  </rrc>
  <rrc rId="494" sId="1" ref="H1:H1048576" action="deleteCol">
    <rfmt sheetId="1" xfDxf="1" s="1" sqref="H1:H1048576" start="0" length="0">
      <dxf>
        <font>
          <b val="0"/>
          <i val="0"/>
          <strike val="0"/>
          <condense val="0"/>
          <extend val="0"/>
          <outline val="0"/>
          <shadow val="0"/>
          <u val="none"/>
          <vertAlign val="baseline"/>
          <sz val="11"/>
          <color theme="1"/>
          <name val="Calibri"/>
          <family val="2"/>
          <scheme val="minor"/>
        </font>
        <numFmt numFmtId="0" formatCode="General"/>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rfmt>
  </rrc>
  <rrc rId="495" sId="1" ref="H1:H1048576" action="deleteCol">
    <rfmt sheetId="1" xfDxf="1" s="1" sqref="H1:H1048576" start="0" length="0">
      <dxf>
        <font>
          <b val="0"/>
          <i val="0"/>
          <strike val="0"/>
          <condense val="0"/>
          <extend val="0"/>
          <outline val="0"/>
          <shadow val="0"/>
          <u val="none"/>
          <vertAlign val="baseline"/>
          <sz val="11"/>
          <color theme="1"/>
          <name val="Calibri"/>
          <family val="2"/>
          <scheme val="minor"/>
        </font>
        <numFmt numFmtId="0" formatCode="General"/>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rfmt>
  </rrc>
  <rrc rId="496" sId="1" ref="H1:H1048576" action="deleteCol">
    <rfmt sheetId="1" xfDxf="1" s="1" sqref="H1:H1048576" start="0" length="0">
      <dxf>
        <font>
          <b val="0"/>
          <i val="0"/>
          <strike val="0"/>
          <condense val="0"/>
          <extend val="0"/>
          <outline val="0"/>
          <shadow val="0"/>
          <u val="none"/>
          <vertAlign val="baseline"/>
          <sz val="11"/>
          <color theme="1"/>
          <name val="Calibri"/>
          <family val="2"/>
          <scheme val="minor"/>
        </font>
        <numFmt numFmtId="0" formatCode="General"/>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rfmt>
  </rrc>
  <rrc rId="497" sId="1" ref="H1:H1048576" action="deleteCol">
    <rfmt sheetId="1" xfDxf="1" s="1" sqref="H1:H1048576" start="0" length="0">
      <dxf>
        <font>
          <b val="0"/>
          <i val="0"/>
          <strike val="0"/>
          <condense val="0"/>
          <extend val="0"/>
          <outline val="0"/>
          <shadow val="0"/>
          <u val="none"/>
          <vertAlign val="baseline"/>
          <sz val="11"/>
          <color theme="1"/>
          <name val="Calibri"/>
          <family val="2"/>
          <scheme val="minor"/>
        </font>
        <numFmt numFmtId="0" formatCode="General"/>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rfmt>
  </rrc>
  <rrc rId="498" sId="1" ref="H1:H1048576" action="deleteCol">
    <rfmt sheetId="1" xfDxf="1" s="1" sqref="H1:H1048576" start="0" length="0">
      <dxf>
        <font>
          <b val="0"/>
          <i val="0"/>
          <strike val="0"/>
          <condense val="0"/>
          <extend val="0"/>
          <outline val="0"/>
          <shadow val="0"/>
          <u val="none"/>
          <vertAlign val="baseline"/>
          <sz val="11"/>
          <color theme="1"/>
          <name val="Calibri"/>
          <family val="2"/>
          <scheme val="minor"/>
        </font>
        <numFmt numFmtId="0" formatCode="General"/>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rfmt>
  </rrc>
  <rrc rId="499" sId="1" ref="H1:H1048576" action="deleteCol">
    <rfmt sheetId="1" xfDxf="1" s="1" sqref="H1:H1048576" start="0" length="0">
      <dxf>
        <font>
          <b val="0"/>
          <i val="0"/>
          <strike val="0"/>
          <condense val="0"/>
          <extend val="0"/>
          <outline val="0"/>
          <shadow val="0"/>
          <u val="none"/>
          <vertAlign val="baseline"/>
          <sz val="11"/>
          <color theme="1"/>
          <name val="Calibri"/>
          <family val="2"/>
          <scheme val="minor"/>
        </font>
        <numFmt numFmtId="0" formatCode="General"/>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rfmt>
  </rrc>
  <rrc rId="500" sId="1" ref="H1:H1048576" action="deleteCol">
    <rfmt sheetId="1" xfDxf="1" s="1" sqref="H1:H1048576" start="0" length="0">
      <dxf>
        <font>
          <b val="0"/>
          <i val="0"/>
          <strike val="0"/>
          <condense val="0"/>
          <extend val="0"/>
          <outline val="0"/>
          <shadow val="0"/>
          <u val="none"/>
          <vertAlign val="baseline"/>
          <sz val="11"/>
          <color theme="1"/>
          <name val="Calibri"/>
          <family val="2"/>
          <scheme val="minor"/>
        </font>
        <numFmt numFmtId="0" formatCode="General"/>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rfmt>
  </rrc>
  <rrc rId="501" sId="1" ref="H1:H1048576" action="deleteCol">
    <rfmt sheetId="1" xfDxf="1" s="1" sqref="H1:H1048576" start="0" length="0">
      <dxf>
        <font>
          <b val="0"/>
          <i val="0"/>
          <strike val="0"/>
          <condense val="0"/>
          <extend val="0"/>
          <outline val="0"/>
          <shadow val="0"/>
          <u val="none"/>
          <vertAlign val="baseline"/>
          <sz val="11"/>
          <color theme="1"/>
          <name val="Calibri"/>
          <family val="2"/>
          <scheme val="minor"/>
        </font>
        <numFmt numFmtId="0" formatCode="General"/>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rfmt>
  </rrc>
  <rrc rId="502" sId="1" ref="H1:H1048576" action="deleteCol">
    <rfmt sheetId="1" xfDxf="1" s="1" sqref="H1:H1048576" start="0" length="0">
      <dxf>
        <font>
          <b val="0"/>
          <i val="0"/>
          <strike val="0"/>
          <condense val="0"/>
          <extend val="0"/>
          <outline val="0"/>
          <shadow val="0"/>
          <u val="none"/>
          <vertAlign val="baseline"/>
          <sz val="11"/>
          <color theme="1"/>
          <name val="Calibri"/>
          <family val="2"/>
          <scheme val="minor"/>
        </font>
        <numFmt numFmtId="0" formatCode="General"/>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rfmt>
  </rrc>
  <rrc rId="503" sId="1" ref="H1:H1048576" action="deleteCol">
    <rfmt sheetId="1" xfDxf="1" s="1" sqref="H1:H1048576" start="0" length="0">
      <dxf>
        <font>
          <b val="0"/>
          <i val="0"/>
          <strike val="0"/>
          <condense val="0"/>
          <extend val="0"/>
          <outline val="0"/>
          <shadow val="0"/>
          <u val="none"/>
          <vertAlign val="baseline"/>
          <sz val="11"/>
          <color theme="1"/>
          <name val="Calibri"/>
          <family val="2"/>
          <scheme val="minor"/>
        </font>
        <numFmt numFmtId="0" formatCode="General"/>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rfmt>
  </rrc>
  <rrc rId="504" sId="1" ref="H1:H1048576" action="deleteCol">
    <rfmt sheetId="1" xfDxf="1" s="1" sqref="H1:H1048576" start="0" length="0">
      <dxf>
        <font>
          <b val="0"/>
          <i val="0"/>
          <strike val="0"/>
          <condense val="0"/>
          <extend val="0"/>
          <outline val="0"/>
          <shadow val="0"/>
          <u val="none"/>
          <vertAlign val="baseline"/>
          <sz val="11"/>
          <color theme="1"/>
          <name val="Calibri"/>
          <family val="2"/>
          <scheme val="minor"/>
        </font>
        <numFmt numFmtId="0" formatCode="General"/>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rfmt>
  </rrc>
  <rrc rId="505" sId="1" ref="H1:H1048576" action="deleteCol">
    <rfmt sheetId="1" xfDxf="1" s="1" sqref="H1:H1048576" start="0" length="0">
      <dxf>
        <font>
          <b val="0"/>
          <i val="0"/>
          <strike val="0"/>
          <condense val="0"/>
          <extend val="0"/>
          <outline val="0"/>
          <shadow val="0"/>
          <u val="none"/>
          <vertAlign val="baseline"/>
          <sz val="11"/>
          <color theme="1"/>
          <name val="Calibri"/>
          <family val="2"/>
          <scheme val="minor"/>
        </font>
        <numFmt numFmtId="0" formatCode="General"/>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rfmt>
  </rrc>
  <rrc rId="506" sId="1" ref="H1:H1048576" action="deleteCol">
    <rfmt sheetId="1" xfDxf="1" s="1" sqref="H1:H1048576" start="0" length="0">
      <dxf>
        <font>
          <b val="0"/>
          <i val="0"/>
          <strike val="0"/>
          <condense val="0"/>
          <extend val="0"/>
          <outline val="0"/>
          <shadow val="0"/>
          <u val="none"/>
          <vertAlign val="baseline"/>
          <sz val="11"/>
          <color theme="1"/>
          <name val="Calibri"/>
          <family val="2"/>
          <scheme val="minor"/>
        </font>
        <numFmt numFmtId="0" formatCode="General"/>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rfmt>
  </rrc>
  <rrc rId="507" sId="1" ref="H1:H1048576" action="deleteCol">
    <rfmt sheetId="1" xfDxf="1" s="1" sqref="H1:H1048576" start="0" length="0">
      <dxf>
        <font>
          <b val="0"/>
          <i val="0"/>
          <strike val="0"/>
          <condense val="0"/>
          <extend val="0"/>
          <outline val="0"/>
          <shadow val="0"/>
          <u val="none"/>
          <vertAlign val="baseline"/>
          <sz val="11"/>
          <color theme="1"/>
          <name val="Calibri"/>
          <family val="2"/>
          <scheme val="minor"/>
        </font>
        <numFmt numFmtId="0" formatCode="General"/>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rfmt>
  </rrc>
  <rrc rId="508" sId="1" ref="H1:H1048576" action="deleteCol">
    <rfmt sheetId="1" xfDxf="1" s="1" sqref="H1:H1048576" start="0" length="0">
      <dxf>
        <font>
          <b val="0"/>
          <i val="0"/>
          <strike val="0"/>
          <condense val="0"/>
          <extend val="0"/>
          <outline val="0"/>
          <shadow val="0"/>
          <u val="none"/>
          <vertAlign val="baseline"/>
          <sz val="11"/>
          <color theme="1"/>
          <name val="Calibri"/>
          <family val="2"/>
          <scheme val="minor"/>
        </font>
        <numFmt numFmtId="0" formatCode="General"/>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rfmt>
  </rrc>
  <rrc rId="509" sId="1" ref="H1:H1048576" action="deleteCol">
    <rfmt sheetId="1" xfDxf="1" s="1" sqref="H1:H1048576" start="0" length="0">
      <dxf>
        <font>
          <b val="0"/>
          <i val="0"/>
          <strike val="0"/>
          <condense val="0"/>
          <extend val="0"/>
          <outline val="0"/>
          <shadow val="0"/>
          <u val="none"/>
          <vertAlign val="baseline"/>
          <sz val="11"/>
          <color theme="1"/>
          <name val="Calibri"/>
          <family val="2"/>
          <scheme val="minor"/>
        </font>
        <numFmt numFmtId="0" formatCode="General"/>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rfmt>
  </rrc>
  <rrc rId="510" sId="1" ref="H1:H1048576" action="deleteCol">
    <rfmt sheetId="1" xfDxf="1" s="1" sqref="H1:H1048576" start="0" length="0">
      <dxf>
        <font>
          <b val="0"/>
          <i val="0"/>
          <strike val="0"/>
          <condense val="0"/>
          <extend val="0"/>
          <outline val="0"/>
          <shadow val="0"/>
          <u val="none"/>
          <vertAlign val="baseline"/>
          <sz val="11"/>
          <color theme="1"/>
          <name val="Calibri"/>
          <family val="2"/>
          <scheme val="minor"/>
        </font>
        <numFmt numFmtId="0" formatCode="General"/>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rfmt>
  </rrc>
  <rrc rId="511" sId="1" ref="H1:H1048576" action="deleteCol">
    <rfmt sheetId="1" xfDxf="1" s="1" sqref="H1:H1048576" start="0" length="0">
      <dxf>
        <font>
          <b val="0"/>
          <i val="0"/>
          <strike val="0"/>
          <condense val="0"/>
          <extend val="0"/>
          <outline val="0"/>
          <shadow val="0"/>
          <u val="none"/>
          <vertAlign val="baseline"/>
          <sz val="11"/>
          <color theme="1"/>
          <name val="Calibri"/>
          <family val="2"/>
          <scheme val="minor"/>
        </font>
        <numFmt numFmtId="0" formatCode="General"/>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rfmt>
  </rrc>
  <rrc rId="512" sId="1" ref="H1:H1048576" action="deleteCol">
    <rfmt sheetId="1" xfDxf="1" s="1" sqref="H1:H1048576" start="0" length="0">
      <dxf>
        <font>
          <b val="0"/>
          <i val="0"/>
          <strike val="0"/>
          <condense val="0"/>
          <extend val="0"/>
          <outline val="0"/>
          <shadow val="0"/>
          <u val="none"/>
          <vertAlign val="baseline"/>
          <sz val="11"/>
          <color theme="1"/>
          <name val="Calibri"/>
          <family val="2"/>
          <scheme val="minor"/>
        </font>
        <numFmt numFmtId="0" formatCode="General"/>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rfmt>
  </rrc>
  <rrc rId="513" sId="1" ref="H1:H1048576" action="deleteCol">
    <rfmt sheetId="1" xfDxf="1" s="1" sqref="H1:H1048576" start="0" length="0">
      <dxf>
        <font>
          <b val="0"/>
          <i val="0"/>
          <strike val="0"/>
          <condense val="0"/>
          <extend val="0"/>
          <outline val="0"/>
          <shadow val="0"/>
          <u val="none"/>
          <vertAlign val="baseline"/>
          <sz val="11"/>
          <color theme="1"/>
          <name val="Calibri"/>
          <family val="2"/>
          <scheme val="minor"/>
        </font>
        <numFmt numFmtId="0" formatCode="General"/>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rfmt>
  </rrc>
  <rrc rId="514" sId="1" ref="H1:H1048576" action="deleteCol">
    <rfmt sheetId="1" xfDxf="1" s="1" sqref="H1:H1048576" start="0" length="0">
      <dxf>
        <font>
          <b val="0"/>
          <i val="0"/>
          <strike val="0"/>
          <condense val="0"/>
          <extend val="0"/>
          <outline val="0"/>
          <shadow val="0"/>
          <u val="none"/>
          <vertAlign val="baseline"/>
          <sz val="11"/>
          <color theme="1"/>
          <name val="Calibri"/>
          <family val="2"/>
          <scheme val="minor"/>
        </font>
        <numFmt numFmtId="0" formatCode="General"/>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rfmt>
  </rrc>
  <rrc rId="515" sId="1" ref="H1:H1048576" action="deleteCol">
    <rfmt sheetId="1" xfDxf="1" s="1" sqref="H1:H1048576" start="0" length="0">
      <dxf>
        <font>
          <b val="0"/>
          <i val="0"/>
          <strike val="0"/>
          <condense val="0"/>
          <extend val="0"/>
          <outline val="0"/>
          <shadow val="0"/>
          <u val="none"/>
          <vertAlign val="baseline"/>
          <sz val="11"/>
          <color theme="1"/>
          <name val="Calibri"/>
          <family val="2"/>
          <scheme val="minor"/>
        </font>
        <numFmt numFmtId="0" formatCode="General"/>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rfmt>
  </rrc>
  <rrc rId="516" sId="1" ref="H1:H1048576" action="deleteCol">
    <rfmt sheetId="1" xfDxf="1" s="1" sqref="H1:H1048576" start="0" length="0">
      <dxf>
        <font>
          <b val="0"/>
          <i val="0"/>
          <strike val="0"/>
          <condense val="0"/>
          <extend val="0"/>
          <outline val="0"/>
          <shadow val="0"/>
          <u val="none"/>
          <vertAlign val="baseline"/>
          <sz val="11"/>
          <color theme="1"/>
          <name val="Calibri"/>
          <family val="2"/>
          <scheme val="minor"/>
        </font>
        <numFmt numFmtId="0" formatCode="General"/>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rfmt>
  </rrc>
  <rrc rId="517" sId="1" ref="H1:H1048576" action="deleteCol">
    <rfmt sheetId="1" xfDxf="1" s="1" sqref="H1:H1048576" start="0" length="0">
      <dxf>
        <font>
          <b val="0"/>
          <i val="0"/>
          <strike val="0"/>
          <condense val="0"/>
          <extend val="0"/>
          <outline val="0"/>
          <shadow val="0"/>
          <u val="none"/>
          <vertAlign val="baseline"/>
          <sz val="11"/>
          <color theme="1"/>
          <name val="Calibri"/>
          <family val="2"/>
          <scheme val="minor"/>
        </font>
        <numFmt numFmtId="0" formatCode="General"/>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rfmt>
  </rrc>
  <rrc rId="518" sId="1" ref="H1:H1048576" action="deleteCol">
    <rfmt sheetId="1" xfDxf="1" s="1" sqref="H1:H1048576" start="0" length="0">
      <dxf>
        <font>
          <b val="0"/>
          <i val="0"/>
          <strike val="0"/>
          <condense val="0"/>
          <extend val="0"/>
          <outline val="0"/>
          <shadow val="0"/>
          <u val="none"/>
          <vertAlign val="baseline"/>
          <sz val="11"/>
          <color theme="1"/>
          <name val="Calibri"/>
          <family val="2"/>
          <scheme val="minor"/>
        </font>
        <numFmt numFmtId="0" formatCode="General"/>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rfmt>
  </rrc>
  <rrc rId="519" sId="1" ref="H1:H1048576" action="deleteCol">
    <rfmt sheetId="1" xfDxf="1" s="1" sqref="H1:H1048576" start="0" length="0">
      <dxf>
        <font>
          <b val="0"/>
          <i val="0"/>
          <strike val="0"/>
          <condense val="0"/>
          <extend val="0"/>
          <outline val="0"/>
          <shadow val="0"/>
          <u val="none"/>
          <vertAlign val="baseline"/>
          <sz val="11"/>
          <color theme="1"/>
          <name val="Calibri"/>
          <family val="2"/>
          <scheme val="minor"/>
        </font>
        <numFmt numFmtId="0" formatCode="General"/>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rfmt>
  </rrc>
  <rrc rId="520" sId="1" ref="H1:H1048576" action="deleteCol">
    <rfmt sheetId="1" xfDxf="1" s="1" sqref="H1:H1048576" start="0" length="0">
      <dxf>
        <font>
          <b val="0"/>
          <i val="0"/>
          <strike val="0"/>
          <condense val="0"/>
          <extend val="0"/>
          <outline val="0"/>
          <shadow val="0"/>
          <u val="none"/>
          <vertAlign val="baseline"/>
          <sz val="11"/>
          <color theme="1"/>
          <name val="Calibri"/>
          <family val="2"/>
          <scheme val="minor"/>
        </font>
        <numFmt numFmtId="0" formatCode="General"/>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rfmt>
  </rrc>
  <rrc rId="521" sId="1" ref="H1:H1048576" action="deleteCol">
    <rfmt sheetId="1" xfDxf="1" s="1" sqref="H1:H1048576" start="0" length="0">
      <dxf>
        <font>
          <b val="0"/>
          <i val="0"/>
          <strike val="0"/>
          <condense val="0"/>
          <extend val="0"/>
          <outline val="0"/>
          <shadow val="0"/>
          <u val="none"/>
          <vertAlign val="baseline"/>
          <sz val="11"/>
          <color theme="1"/>
          <name val="Calibri"/>
          <family val="2"/>
          <scheme val="minor"/>
        </font>
        <numFmt numFmtId="0" formatCode="General"/>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rfmt>
  </rrc>
  <rrc rId="522" sId="1" ref="H1:H1048576" action="deleteCol">
    <rfmt sheetId="1" xfDxf="1" s="1" sqref="H1:H1048576" start="0" length="0">
      <dxf>
        <font>
          <b val="0"/>
          <i val="0"/>
          <strike val="0"/>
          <condense val="0"/>
          <extend val="0"/>
          <outline val="0"/>
          <shadow val="0"/>
          <u val="none"/>
          <vertAlign val="baseline"/>
          <sz val="11"/>
          <color theme="1"/>
          <name val="Calibri"/>
          <family val="2"/>
          <scheme val="minor"/>
        </font>
        <numFmt numFmtId="0" formatCode="General"/>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rfmt>
  </rrc>
  <rcc rId="523" sId="1">
    <oc r="D82" t="inlineStr">
      <is>
        <t>Ambulatoriul a beneficiat de finanțare ăn cadrul Programului Operațional Regional :</t>
      </is>
    </oc>
    <nc r="D82" t="inlineStr">
      <is>
        <t>Ambulatoriul a beneficiat de finanțare ăn cadrul Programului Operațional Regional :
Modalitate acordare punctaj : Se va selecta doar una din opțiunile a,b,c</t>
      </is>
    </nc>
  </rcc>
  <rcc rId="524" sId="1">
    <oc r="D79" t="inlineStr">
      <is>
        <t>Unitatea sanitară de care apaține ambulatoriul este un spital de specialitate, respectiv psihiatrie/pediatrie</t>
      </is>
    </oc>
    <nc r="D79" t="inlineStr">
      <is>
        <t>Unitatea sanitară de care apaține ambulatoriul este un spital de specialitate, respectiv psihiatrie/pediatrie
Modalitate acordare punctaj : Se va selecta doar una din opțiunile a,b</t>
      </is>
    </nc>
  </rcc>
  <rcc rId="525" sId="1">
    <oc r="D75" t="inlineStr">
      <is>
        <t>Unitatea sanitară de care apaține ambulatoriul</t>
      </is>
    </oc>
    <nc r="D75" t="inlineStr">
      <is>
        <t>Unitatea sanitară de care apaține ambulatoriul
Modalitate acordare punctaj : Se va selecta doar una din opțiunile a,b</t>
      </is>
    </nc>
  </rcc>
  <rcc rId="526" sId="1">
    <oc r="D78" t="inlineStr">
      <is>
        <t>ambulatoriul apaține unui spital local, respectiv : spital municipal/spital orășenesc/spital comunal</t>
      </is>
    </oc>
    <nc r="D78" t="inlineStr">
      <is>
        <t xml:space="preserve">ambulatoriul apaține unui spital local, respectiv : spital municipal/spital orășenesc/spital comunal
</t>
      </is>
    </nc>
  </rcc>
  <rcc rId="527" sId="1">
    <oc r="D72" t="inlineStr">
      <is>
        <t>Ambulatoriul este unicul furnizor public de servicii medicale nespitalicețti din localitate</t>
      </is>
    </oc>
    <nc r="D72" t="inlineStr">
      <is>
        <t>Ambulatoriul este unicul furnizor public de servicii medicale nespitalicești din localitate
Modalitate acordare punctaj : Se va selecta doar una din opțiunile a,b</t>
      </is>
    </nc>
  </rcc>
  <rcc rId="528" sId="1">
    <oc r="D67" t="inlineStr">
      <is>
        <t>Județul unde este amplasat ambulatoriul are un număr redus de servicii ambulatorii contractate cu casa de asigurări de sănătate județeană/a Municipiului București/100 000  locuitori.</t>
      </is>
    </oc>
    <nc r="D67" t="inlineStr">
      <is>
        <t>Județul unde este amplasat ambulatoriul are un număr redus de servicii ambulatorii contractate cu casa de asigurări de sănătate județeană/a Municipiului București/100 000  locuitori.
Modalitate acordare punctaj : Se va selecta doar una din opțiunile a,b</t>
      </is>
    </nc>
  </rcc>
  <rcc rId="529" sId="1">
    <oc r="D64" t="inlineStr">
      <is>
        <t>Ambulatoriul va rezulta din raționalizarea sau reorganizarea unui spital municipal/orășenesc/comunal sau prin raționalizarea numărului de paturi de spitalizare continuă și trecerea unor servicii de specialitate în regim ambulatoriu</t>
      </is>
    </oc>
    <nc r="D64" t="inlineStr">
      <is>
        <t>Ambulatoriul va rezulta din raționalizarea sau reorganizarea unui spital municipal/orășenesc/comunal sau prin raționalizarea numărului de paturi de spitalizare continuă și trecerea unor servicii de specialitate în regim ambulatoriu
Modalitate acordare punctaj : Se va selecta doar una din opțiunile a,b</t>
      </is>
    </nc>
  </rcc>
  <rcc rId="530" sId="1">
    <oc r="D61" t="inlineStr">
      <is>
        <t>Ambulatoriul este situat într-un județ menționat ca deficitar/prioritar în planurile regionale de servicii de sănătate aprobate prin Ordinul ministrului sănătății nr. 1376/2016, pentru aprobarea Planurilor Regionale de Sănătate, cu modificările ulterioare.</t>
      </is>
    </oc>
    <nc r="D61" t="inlineStr">
      <is>
        <t>Ambulatoriul este situat într-un județ menționat ca deficitar/prioritar în planurile regionale de servicii de sănătate aprobate prin Ordinul ministrului sănătății nr. 1376/2016, pentru aprobarea Planurilor Regionale de Sănătate, cu modificările ulterioare.
Modalitate acordare punctaj : Se va selecta doar una din opțiunile a,b</t>
      </is>
    </nc>
  </rcc>
  <rcv guid="{3ABBC4AC-B812-40A9-B2C0-1D0B0A0F515B}" action="delete"/>
  <rdn rId="0" localSheetId="1" customView="1" name="Z_3ABBC4AC_B812_40A9_B2C0_1D0B0A0F515B_.wvu.PrintArea" hidden="1" oldHidden="1">
    <formula>'83 copii'!$A$1:$E$97</formula>
    <oldFormula>'83 copii'!$A$1:$E$97</oldFormula>
  </rdn>
  <rdn rId="0" localSheetId="1" customView="1" name="Z_3ABBC4AC_B812_40A9_B2C0_1D0B0A0F515B_.wvu.Cols" hidden="1" oldHidden="1">
    <formula>'83 copii'!$F:$G</formula>
    <oldFormula>'83 copii'!$F:$G</oldFormula>
  </rdn>
  <rdn rId="0" localSheetId="1" customView="1" name="Z_3ABBC4AC_B812_40A9_B2C0_1D0B0A0F515B_.wvu.FilterData" hidden="1" oldHidden="1">
    <formula>'83 copii'!$A$1:$A$99</formula>
    <oldFormula>'83 copii'!$A$1:$A$99</oldFormula>
  </rdn>
  <rcv guid="{3ABBC4AC-B812-40A9-B2C0-1D0B0A0F515B}" action="add"/>
</revisions>
</file>

<file path=xl/revisions/revisionLog43.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534" sId="1">
    <oc r="D67" t="inlineStr">
      <is>
        <t>Județul unde este amplasat ambulatoriul are un număr redus de servicii ambulatorii contractate cu casa de asigurări de sănătate județeană/a Municipiului București/100 000  locuitori.
Modalitate acordare punctaj : Se va selecta doar una din opțiunile a,b</t>
      </is>
    </oc>
    <nc r="D67" t="inlineStr">
      <is>
        <t>Județul unde este amplasat ambulatoriul are un număr redus de servicii ambulatorii contractate cu casa de asigurări de sănătate județeană/a Municipiului București/100 000  locuitori.
Modalitate acordare punctaj : Se va selecta doar una din opțiunile a,b,c,d</t>
      </is>
    </nc>
  </rcc>
  <rcc rId="535" sId="1">
    <oc r="D75" t="inlineStr">
      <is>
        <t>Unitatea sanitară de care apaține ambulatoriul
Modalitate acordare punctaj : Se va selecta doar una din opțiunile a,b</t>
      </is>
    </oc>
    <nc r="D75" t="inlineStr">
      <is>
        <t>Unitatea sanitară de care apaține ambulatoriul
Modalitate acordare punctaj : Se va selecta doar una din opțiunile a,b,c</t>
      </is>
    </nc>
  </rcc>
  <rcv guid="{3ABBC4AC-B812-40A9-B2C0-1D0B0A0F515B}" action="delete"/>
  <rdn rId="0" localSheetId="1" customView="1" name="Z_3ABBC4AC_B812_40A9_B2C0_1D0B0A0F515B_.wvu.PrintArea" hidden="1" oldHidden="1">
    <formula>'83 copii'!$A$1:$E$97</formula>
    <oldFormula>'83 copii'!$A$1:$E$97</oldFormula>
  </rdn>
  <rdn rId="0" localSheetId="1" customView="1" name="Z_3ABBC4AC_B812_40A9_B2C0_1D0B0A0F515B_.wvu.Cols" hidden="1" oldHidden="1">
    <formula>'83 copii'!$F:$G</formula>
    <oldFormula>'83 copii'!$F:$G</oldFormula>
  </rdn>
  <rdn rId="0" localSheetId="1" customView="1" name="Z_3ABBC4AC_B812_40A9_B2C0_1D0B0A0F515B_.wvu.FilterData" hidden="1" oldHidden="1">
    <formula>'83 copii'!$A$1:$A$99</formula>
    <oldFormula>'83 copii'!$A$1:$A$99</oldFormula>
  </rdn>
  <rcv guid="{3ABBC4AC-B812-40A9-B2C0-1D0B0A0F515B}" action="add"/>
</revisions>
</file>

<file path=xl/revisions/revisionLog44.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539" sId="1">
    <oc r="A8" t="inlineStr">
      <is>
        <t>1.</t>
      </is>
    </oc>
    <nc r="A8">
      <v>1</v>
    </nc>
  </rcc>
  <rcc rId="540" sId="1">
    <oc r="A29" t="inlineStr">
      <is>
        <t>2.</t>
      </is>
    </oc>
    <nc r="A29">
      <v>2</v>
    </nc>
  </rcc>
  <rcc rId="541" sId="1">
    <oc r="A39" t="inlineStr">
      <is>
        <t>3.</t>
      </is>
    </oc>
    <nc r="A39">
      <v>3</v>
    </nc>
  </rcc>
  <rcc rId="542" sId="1">
    <oc r="A43" t="inlineStr">
      <is>
        <t>4.</t>
      </is>
    </oc>
    <nc r="A43">
      <v>4</v>
    </nc>
  </rcc>
  <rcc rId="543" sId="1">
    <oc r="A79">
      <v>9</v>
    </oc>
    <nc r="A79">
      <v>10</v>
    </nc>
  </rcc>
  <rcc rId="544" sId="1">
    <nc r="A82">
      <v>11</v>
    </nc>
  </rcc>
  <rcc rId="545" sId="1">
    <oc r="B82">
      <v>10</v>
    </oc>
    <nc r="B82"/>
  </rcc>
  <rcv guid="{3ABBC4AC-B812-40A9-B2C0-1D0B0A0F515B}" action="delete"/>
  <rdn rId="0" localSheetId="1" customView="1" name="Z_3ABBC4AC_B812_40A9_B2C0_1D0B0A0F515B_.wvu.PrintArea" hidden="1" oldHidden="1">
    <formula>'83 copii'!$A$1:$E$97</formula>
    <oldFormula>'83 copii'!$A$1:$E$97</oldFormula>
  </rdn>
  <rdn rId="0" localSheetId="1" customView="1" name="Z_3ABBC4AC_B812_40A9_B2C0_1D0B0A0F515B_.wvu.Cols" hidden="1" oldHidden="1">
    <formula>'83 copii'!$F:$G</formula>
    <oldFormula>'83 copii'!$F:$G</oldFormula>
  </rdn>
  <rdn rId="0" localSheetId="1" customView="1" name="Z_3ABBC4AC_B812_40A9_B2C0_1D0B0A0F515B_.wvu.FilterData" hidden="1" oldHidden="1">
    <formula>'83 copii'!$A$1:$A$99</formula>
    <oldFormula>'83 copii'!$A$1:$A$99</oldFormula>
  </rdn>
  <rcv guid="{3ABBC4AC-B812-40A9-B2C0-1D0B0A0F515B}" action="add"/>
</revisions>
</file>

<file path=xl/revisions/revisionLog45.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1" sqref="D72" start="0" length="2147483647">
    <dxf/>
  </rfmt>
  <rcc rId="549" sId="1">
    <oc r="D82" t="inlineStr">
      <is>
        <t>Ambulatoriul a beneficiat de finanțare ăn cadrul Programului Operațional Regional :
Modalitate acordare punctaj : Se va selecta doar una din opțiunile a,b,c</t>
      </is>
    </oc>
    <nc r="D82" t="inlineStr">
      <is>
        <t>Ambulatoriul a beneficiat de finanțare în cadrul Programului Operațional Regional :
Modalitate acordare punctaj : Se va selecta doar una din opțiunile a,b,c</t>
      </is>
    </nc>
  </rcc>
  <rcv guid="{3ABBC4AC-B812-40A9-B2C0-1D0B0A0F515B}" action="delete"/>
  <rdn rId="0" localSheetId="1" customView="1" name="Z_3ABBC4AC_B812_40A9_B2C0_1D0B0A0F515B_.wvu.PrintArea" hidden="1" oldHidden="1">
    <formula>'83 copii'!$A$1:$E$97</formula>
    <oldFormula>'83 copii'!$A$1:$E$97</oldFormula>
  </rdn>
  <rdn rId="0" localSheetId="1" customView="1" name="Z_3ABBC4AC_B812_40A9_B2C0_1D0B0A0F515B_.wvu.Cols" hidden="1" oldHidden="1">
    <formula>'83 copii'!$F:$G</formula>
    <oldFormula>'83 copii'!$F:$G</oldFormula>
  </rdn>
  <rdn rId="0" localSheetId="1" customView="1" name="Z_3ABBC4AC_B812_40A9_B2C0_1D0B0A0F515B_.wvu.FilterData" hidden="1" oldHidden="1">
    <formula>'83 copii'!$A$1:$A$99</formula>
    <oldFormula>'83 copii'!$A$1:$A$99</oldFormula>
  </rdn>
  <rcv guid="{3ABBC4AC-B812-40A9-B2C0-1D0B0A0F515B}" action="add"/>
</revisions>
</file>

<file path=xl/revisions/revisionLog46.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553" sId="1">
    <nc r="E74">
      <v>0</v>
    </nc>
  </rcc>
  <rcc rId="554" sId="1">
    <nc r="E66">
      <v>0</v>
    </nc>
  </rcc>
  <rcc rId="555" sId="1">
    <nc r="E63">
      <v>0</v>
    </nc>
  </rcc>
</revisions>
</file>

<file path=xl/revisions/revisionLog47.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v guid="{3ABBC4AC-B812-40A9-B2C0-1D0B0A0F515B}" action="delete"/>
  <rdn rId="0" localSheetId="1" customView="1" name="Z_3ABBC4AC_B812_40A9_B2C0_1D0B0A0F515B_.wvu.PrintArea" hidden="1" oldHidden="1">
    <formula>'83 copii'!$A$1:$E$97</formula>
    <oldFormula>'83 copii'!$A$1:$E$97</oldFormula>
  </rdn>
  <rdn rId="0" localSheetId="1" customView="1" name="Z_3ABBC4AC_B812_40A9_B2C0_1D0B0A0F515B_.wvu.Cols" hidden="1" oldHidden="1">
    <formula>'83 copii'!$F:$G</formula>
    <oldFormula>'83 copii'!$F:$G</oldFormula>
  </rdn>
  <rdn rId="0" localSheetId="1" customView="1" name="Z_3ABBC4AC_B812_40A9_B2C0_1D0B0A0F515B_.wvu.FilterData" hidden="1" oldHidden="1">
    <formula>'83 copii'!$A$1:$A$99</formula>
    <oldFormula>'83 copii'!$A$1:$A$99</oldFormula>
  </rdn>
  <rcv guid="{3ABBC4AC-B812-40A9-B2C0-1D0B0A0F515B}" action="add"/>
</revisions>
</file>

<file path=xl/revisions/revisionLog48.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559" sId="1">
    <nc r="E80">
      <v>5</v>
    </nc>
  </rcc>
  <rcc rId="560" sId="1">
    <nc r="E73">
      <v>5</v>
    </nc>
  </rcc>
  <rcc rId="561" sId="1">
    <nc r="E62">
      <v>5</v>
    </nc>
  </rcc>
  <rcc rId="562" sId="1">
    <nc r="H61">
      <f>E61+E64+E67+E72+E75+E79+E82</f>
    </nc>
  </rcc>
  <rcc rId="563" sId="1">
    <nc r="E78">
      <v>8</v>
    </nc>
  </rcc>
  <rcc rId="564" sId="1">
    <nc r="E77">
      <v>5</v>
    </nc>
  </rcc>
  <rcc rId="565" sId="1">
    <nc r="E76">
      <v>2</v>
    </nc>
  </rcc>
  <rcc rId="566" sId="1">
    <nc r="E65">
      <v>8</v>
    </nc>
  </rcc>
  <rcc rId="567" sId="1">
    <nc r="E85">
      <v>8</v>
    </nc>
  </rcc>
  <rcc rId="568" sId="1">
    <nc r="E84">
      <v>5</v>
    </nc>
  </rcc>
</revisions>
</file>

<file path=xl/revisions/revisionLog49.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569" sId="1">
    <nc r="E20">
      <v>10</v>
    </nc>
  </rcc>
  <rcc rId="570" sId="1">
    <nc r="E18">
      <v>8</v>
    </nc>
  </rcc>
  <rcc rId="571" sId="1">
    <nc r="E16">
      <v>6</v>
    </nc>
  </rcc>
  <rcc rId="572" sId="1">
    <nc r="E14">
      <v>4</v>
    </nc>
  </rcc>
  <rcc rId="573" sId="1">
    <nc r="E12">
      <v>2</v>
    </nc>
  </rcc>
  <rcc rId="574" sId="1">
    <nc r="E10">
      <v>1</v>
    </nc>
  </rcc>
</revisions>
</file>

<file path=xl/revisions/revisionLog5.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265" sId="1">
    <oc r="B25" t="inlineStr">
      <is>
        <t>1.2.A</t>
      </is>
    </oc>
    <nc r="B25">
      <v>1.2</v>
    </nc>
  </rcc>
</revisions>
</file>

<file path=xl/revisions/revisionLog50.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575" sId="1">
    <oc r="D24" t="inlineStr">
      <is>
        <t>Soluțiile prezentate în DALI/SF sau PT după caz, sunt coerente și corelate, în documentele specifice, din perspectiva indeplinirii cerințelor fundamentale aplicabile cf legii 10/1995 privind calitatea  în construcții,  cu modificările și completările ulterioare, a ”Ordinului nr. 1.706 din  2007 privind conducerea şi organizarea unităţilor şi compartimentelor de primire a urgențelor” , cu modificările și completările ulterioare si ” Ordinului nr. 914 din 2006 pentru aprobarea normelor privind condițiile pe care trebuie să le îndeplinească un spital în vederea obținerii autorizației sanitare de funcționare ” , Anexa nr. 3, Art. 37, cu modificările și completările ulterioare- structură minimă pentru UPU/CPU.</t>
      </is>
    </oc>
    <nc r="D24" t="inlineStr">
      <is>
        <t xml:space="preserve">Soluțiile prezentate în DALI/SF sau PT după caz, sunt coerente și corelate, în documentele specifice, din perspectiva indeplinirii cerințelor fundamentale aplicabile cf legii 10/1995 privind calitatea  în construcții,  cu modificările și completările ulterioare, a Ordinului nr. 914 din 2006 pentru aprobarea normelor privind condițiile pe care trebuie să le îndeplinească un spital în vederea obținerii autorizației sanitare de funcționare ” , </t>
      </is>
    </nc>
  </rcc>
  <rrc rId="576" sId="1" ref="A27:XFD27" action="deleteRow">
    <undo index="65535" exp="area" ref3D="1" dr="$F$1:$G$1048576" dn="Z_E63AAAA1_9E8B_4E59_9AF7_9F9E694B07B2_.wvu.Cols" sId="1"/>
    <undo index="65535" exp="area" ref3D="1" dr="$F$1:$G$1048576" dn="Z_3ABBC4AC_B812_40A9_B2C0_1D0B0A0F515B_.wvu.Cols" sId="1"/>
    <rfmt sheetId="1" xfDxf="1" s="1" sqref="A27:XFD27" start="0" length="0">
      <dxf>
        <font>
          <b val="0"/>
          <i val="0"/>
          <strike val="0"/>
          <condense val="0"/>
          <extend val="0"/>
          <outline val="0"/>
          <shadow val="0"/>
          <u val="none"/>
          <vertAlign val="baseline"/>
          <sz val="11"/>
          <color theme="1"/>
          <name val="Calibri"/>
          <family val="2"/>
          <scheme val="minor"/>
        </font>
        <numFmt numFmtId="0" formatCode="General"/>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rfmt>
    <rfmt sheetId="1" sqref="A27" start="0" length="0">
      <dxf>
        <font>
          <sz val="10"/>
          <name val="Trebuchet MS"/>
          <scheme val="none"/>
        </font>
        <alignment horizontal="left" wrapText="1"/>
        <border outline="0">
          <left style="thin">
            <color theme="4" tint="-0.24994659260841701"/>
          </left>
          <bottom style="thin">
            <color indexed="64"/>
          </bottom>
        </border>
      </dxf>
    </rfmt>
    <rfmt sheetId="1" sqref="B27" start="0" length="0">
      <dxf>
        <font>
          <sz val="10"/>
          <name val="Trebuchet MS"/>
          <scheme val="none"/>
        </font>
        <alignment horizontal="left" wrapText="1"/>
        <border outline="0">
          <bottom style="thin">
            <color indexed="64"/>
          </bottom>
        </border>
      </dxf>
    </rfmt>
    <rcc rId="0" sId="1" dxf="1">
      <nc r="C27" t="inlineStr">
        <is>
          <t>f.</t>
        </is>
      </nc>
      <ndxf>
        <font>
          <sz val="10"/>
          <name val="Trebuchet MS"/>
          <scheme val="none"/>
        </font>
        <alignment horizontal="left" wrapText="1"/>
        <border outline="0">
          <left style="thin">
            <color indexed="64"/>
          </left>
          <right style="thin">
            <color indexed="64"/>
          </right>
          <top style="thin">
            <color indexed="64"/>
          </top>
          <bottom style="thin">
            <color indexed="64"/>
          </bottom>
        </border>
      </ndxf>
    </rcc>
    <rcc rId="0" sId="1" dxf="1">
      <nc r="D27" t="inlineStr">
        <is>
          <t>Cheltuielile respectă pragurile pentru anumite capitole de cheltuieli, conform Ghidului solicitantului. Bugetul este calculat corect (Cheltuielile sunt corect încadrate în categoria celor eligibile și neeligibile).Bugetul este corelat cu devizul general/devizul general centralizator, după caz şi devizele pe obiecte, respectiv cu avizul Ministerului Sănătății care vizează achiziția de dotări/echipament. Exista corelare intre buget, sursele de finantare și activitățile proiectului.</t>
        </is>
      </nc>
      <ndxf>
        <font>
          <sz val="10"/>
          <name val="Trebuchet MS"/>
          <scheme val="none"/>
        </font>
        <alignment horizontal="left" wrapText="1"/>
        <border outline="0">
          <left style="thin">
            <color indexed="64"/>
          </left>
          <right style="thin">
            <color indexed="64"/>
          </right>
          <top style="thin">
            <color indexed="64"/>
          </top>
          <bottom style="thin">
            <color indexed="64"/>
          </bottom>
        </border>
      </ndxf>
    </rcc>
    <rfmt sheetId="1" sqref="E27" start="0" length="0">
      <dxf>
        <font>
          <sz val="10"/>
          <color auto="1"/>
          <name val="Trebuchet MS"/>
          <scheme val="none"/>
        </font>
        <alignment horizontal="left"/>
        <border outline="0">
          <right style="thin">
            <color indexed="64"/>
          </right>
          <top style="thin">
            <color indexed="64"/>
          </top>
          <bottom style="thin">
            <color indexed="64"/>
          </bottom>
        </border>
      </dxf>
    </rfmt>
    <rfmt sheetId="1" sqref="F27" start="0" length="0">
      <dxf>
        <font>
          <sz val="10"/>
          <name val="Trebuchet MS"/>
          <scheme val="none"/>
        </font>
        <alignment wrapText="1"/>
        <border outline="0">
          <right style="thin">
            <color theme="7" tint="-0.24994659260841701"/>
          </right>
        </border>
      </dxf>
    </rfmt>
    <rfmt sheetId="1" sqref="G27" start="0" length="0">
      <dxf>
        <font>
          <sz val="10"/>
          <name val="Trebuchet MS"/>
          <scheme val="none"/>
        </font>
        <alignment wrapText="1"/>
        <border outline="0">
          <left style="thin">
            <color theme="7" tint="-0.24994659260841701"/>
          </left>
          <right style="thin">
            <color theme="7" tint="-0.24994659260841701"/>
          </right>
        </border>
      </dxf>
    </rfmt>
  </rrc>
  <rcc rId="577" sId="1">
    <oc r="C27" t="inlineStr">
      <is>
        <t>g.</t>
      </is>
    </oc>
    <nc r="C27" t="inlineStr">
      <is>
        <t>f.</t>
      </is>
    </nc>
  </rcc>
  <rcc rId="578" sId="1">
    <nc r="E22">
      <v>2</v>
    </nc>
  </rcc>
  <rcc rId="579" sId="1">
    <nc r="E23">
      <v>2</v>
    </nc>
  </rcc>
  <rcc rId="580" sId="1">
    <nc r="E24">
      <v>2</v>
    </nc>
  </rcc>
  <rcc rId="581" sId="1">
    <nc r="E25">
      <v>2</v>
    </nc>
  </rcc>
  <rcc rId="582" sId="1">
    <nc r="E26">
      <v>2</v>
    </nc>
  </rcc>
  <rcc rId="583" sId="1">
    <nc r="E27">
      <v>2</v>
    </nc>
  </rcc>
  <rcc rId="584" sId="1">
    <oc r="D27" t="inlineStr">
      <is>
        <t>Documentația tehnică-DALI/SF/PT, respectă conținutul cadru și metodologia de elaborare din HG 28/2009 sau HG 907/2016, după caz, este completă și coerentă, corespunde cu descrierea investiției din Cererea de finanțare.Respectă concluziile expertizei tehnice, studiilor de teren, auditului energetic și are certificatul de performanță energetic acolo unde este cazul .</t>
      </is>
    </oc>
    <nc r="D27" t="inlineStr">
      <is>
        <t>Documentația tehnică-DALI/SF/PT, respectă conținutul cadru și metodologia de elaborare din HG 28/2009 sau HG 907/2016, după caz, este completă și coerentă, corespunde cu descrierea investiției din Cererea de finanțare. Respectă concluziile expertizei tehnice, studiilor de teren, auditului energetic și are certificatul de performanță energetic acolo unde este cazul .</t>
      </is>
    </nc>
  </rcc>
  <rcv guid="{3ABBC4AC-B812-40A9-B2C0-1D0B0A0F515B}" action="delete"/>
  <rdn rId="0" localSheetId="1" customView="1" name="Z_3ABBC4AC_B812_40A9_B2C0_1D0B0A0F515B_.wvu.PrintArea" hidden="1" oldHidden="1">
    <formula>'83 copii'!$A$1:$E$96</formula>
    <oldFormula>'83 copii'!$A$1:$E$96</oldFormula>
  </rdn>
  <rdn rId="0" localSheetId="1" customView="1" name="Z_3ABBC4AC_B812_40A9_B2C0_1D0B0A0F515B_.wvu.Cols" hidden="1" oldHidden="1">
    <formula>'83 copii'!$F:$G</formula>
    <oldFormula>'83 copii'!$F:$G</oldFormula>
  </rdn>
  <rdn rId="0" localSheetId="1" customView="1" name="Z_3ABBC4AC_B812_40A9_B2C0_1D0B0A0F515B_.wvu.FilterData" hidden="1" oldHidden="1">
    <formula>'83 copii'!$A$1:$A$98</formula>
    <oldFormula>'83 copii'!$A$1:$A$98</oldFormula>
  </rdn>
  <rcv guid="{3ABBC4AC-B812-40A9-B2C0-1D0B0A0F515B}" action="add"/>
</revisions>
</file>

<file path=xl/revisions/revisionLog51.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588" sId="1">
    <nc r="E29">
      <v>2</v>
    </nc>
  </rcc>
  <rcc rId="589" sId="1">
    <nc r="E30">
      <v>2</v>
    </nc>
  </rcc>
  <rcc rId="590" sId="1">
    <nc r="E31">
      <v>2</v>
    </nc>
  </rcc>
  <rcc rId="591" sId="1">
    <oc r="D33" t="inlineStr">
      <is>
        <t>Proiectul prevede măsuri de colectare selectivă a deșeurilor în vederea reciclării componentelor pe categorii selectate</t>
      </is>
    </oc>
    <nc r="D33" t="inlineStr">
      <is>
        <t>Proiectul prevede măsuri de colectare selectivă a deșeurilor în vederea reciclării componentelor pe categorii selectate, altele decât obligațiile legale</t>
      </is>
    </nc>
  </rcc>
  <rcc rId="592" sId="1">
    <oc r="D34" t="inlineStr">
      <is>
        <t xml:space="preserve"> Solicitantul are încheiate antecontracte sau contracte cu societăți care reciclează deșeurile 
</t>
      </is>
    </oc>
    <nc r="D34" t="inlineStr">
      <is>
        <t xml:space="preserve"> Solicitantul are încheiate antecontracte sau contracte cu societăți care reciclează deșeurile ,altele decât obligațiile legale
</t>
      </is>
    </nc>
  </rcc>
  <rcc rId="593" sId="1">
    <nc r="E33">
      <v>1</v>
    </nc>
  </rcc>
  <rcc rId="594" sId="1">
    <nc r="E34">
      <v>2</v>
    </nc>
  </rcc>
  <rcv guid="{3ABBC4AC-B812-40A9-B2C0-1D0B0A0F515B}" action="delete"/>
  <rdn rId="0" localSheetId="1" customView="1" name="Z_3ABBC4AC_B812_40A9_B2C0_1D0B0A0F515B_.wvu.PrintArea" hidden="1" oldHidden="1">
    <formula>'83 copii'!$A$1:$E$96</formula>
    <oldFormula>'83 copii'!$A$1:$E$96</oldFormula>
  </rdn>
  <rdn rId="0" localSheetId="1" customView="1" name="Z_3ABBC4AC_B812_40A9_B2C0_1D0B0A0F515B_.wvu.Cols" hidden="1" oldHidden="1">
    <formula>'83 copii'!$F:$G</formula>
    <oldFormula>'83 copii'!$F:$G</oldFormula>
  </rdn>
  <rdn rId="0" localSheetId="1" customView="1" name="Z_3ABBC4AC_B812_40A9_B2C0_1D0B0A0F515B_.wvu.FilterData" hidden="1" oldHidden="1">
    <formula>'83 copii'!$A$1:$A$98</formula>
    <oldFormula>'83 copii'!$A$1:$A$98</oldFormula>
  </rdn>
  <rcv guid="{3ABBC4AC-B812-40A9-B2C0-1D0B0A0F515B}" action="add"/>
</revisions>
</file>

<file path=xl/revisions/revisionLog52.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598" sId="1">
    <nc r="E36">
      <v>1</v>
    </nc>
  </rcc>
  <rcc rId="599" sId="1">
    <nc r="E37">
      <v>1</v>
    </nc>
  </rcc>
  <rcc rId="600" sId="1">
    <oc r="E34">
      <v>2</v>
    </oc>
    <nc r="E34">
      <v>1</v>
    </nc>
  </rcc>
  <rcc rId="601" sId="1">
    <nc r="E39">
      <v>1</v>
    </nc>
  </rcc>
  <rcc rId="602" sId="1">
    <nc r="E40">
      <v>1</v>
    </nc>
  </rcc>
  <rfmt sheetId="1" sqref="E52" start="0" length="0">
    <dxf>
      <border>
        <left style="thin">
          <color indexed="64"/>
        </left>
        <right style="thin">
          <color indexed="64"/>
        </right>
        <top style="thin">
          <color indexed="64"/>
        </top>
        <bottom style="thin">
          <color indexed="64"/>
        </bottom>
      </border>
    </dxf>
  </rfmt>
  <rfmt sheetId="1" sqref="E52">
    <dxf>
      <border>
        <left style="thin">
          <color indexed="64"/>
        </left>
        <right style="thin">
          <color indexed="64"/>
        </right>
        <top style="thin">
          <color indexed="64"/>
        </top>
        <bottom style="thin">
          <color indexed="64"/>
        </bottom>
        <vertical style="thin">
          <color indexed="64"/>
        </vertical>
        <horizontal style="thin">
          <color indexed="64"/>
        </horizontal>
      </border>
    </dxf>
  </rfmt>
  <rfmt sheetId="1" sqref="E53" start="0" length="0">
    <dxf>
      <border>
        <left style="thin">
          <color indexed="64"/>
        </left>
        <right style="thin">
          <color indexed="64"/>
        </right>
        <top style="thin">
          <color indexed="64"/>
        </top>
        <bottom style="thin">
          <color indexed="64"/>
        </bottom>
      </border>
    </dxf>
  </rfmt>
  <rfmt sheetId="1" sqref="E53">
    <dxf>
      <border>
        <left style="thin">
          <color indexed="64"/>
        </left>
        <right style="thin">
          <color indexed="64"/>
        </right>
        <top style="thin">
          <color indexed="64"/>
        </top>
        <bottom style="thin">
          <color indexed="64"/>
        </bottom>
        <vertical style="thin">
          <color indexed="64"/>
        </vertical>
        <horizontal style="thin">
          <color indexed="64"/>
        </horizontal>
      </border>
    </dxf>
  </rfmt>
  <rfmt sheetId="1" sqref="E1:E1048576">
    <dxf>
      <alignment vertical="center"/>
    </dxf>
  </rfmt>
  <rfmt sheetId="1" sqref="E1:E1048576">
    <dxf>
      <alignment horizontal="general"/>
    </dxf>
  </rfmt>
  <rfmt sheetId="1" sqref="E1:E1048576">
    <dxf>
      <alignment horizontal="center"/>
    </dxf>
  </rfmt>
  <rcv guid="{3ABBC4AC-B812-40A9-B2C0-1D0B0A0F515B}" action="delete"/>
  <rdn rId="0" localSheetId="1" customView="1" name="Z_3ABBC4AC_B812_40A9_B2C0_1D0B0A0F515B_.wvu.PrintArea" hidden="1" oldHidden="1">
    <formula>'83 copii'!$A$1:$E$96</formula>
    <oldFormula>'83 copii'!$A$1:$E$96</oldFormula>
  </rdn>
  <rdn rId="0" localSheetId="1" customView="1" name="Z_3ABBC4AC_B812_40A9_B2C0_1D0B0A0F515B_.wvu.Cols" hidden="1" oldHidden="1">
    <formula>'83 copii'!$F:$G</formula>
    <oldFormula>'83 copii'!$F:$G</oldFormula>
  </rdn>
  <rdn rId="0" localSheetId="1" customView="1" name="Z_3ABBC4AC_B812_40A9_B2C0_1D0B0A0F515B_.wvu.FilterData" hidden="1" oldHidden="1">
    <formula>'83 copii'!$A$1:$A$98</formula>
    <oldFormula>'83 copii'!$A$1:$A$98</oldFormula>
  </rdn>
  <rcv guid="{3ABBC4AC-B812-40A9-B2C0-1D0B0A0F515B}" action="add"/>
</revisions>
</file>

<file path=xl/revisions/revisionLog53.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1" sqref="D55" start="0" length="2147483647">
    <dxf>
      <font>
        <b/>
      </font>
    </dxf>
  </rfmt>
  <rfmt sheetId="1" sqref="D55">
    <dxf>
      <alignment horizontal="center"/>
    </dxf>
  </rfmt>
</revisions>
</file>

<file path=xl/revisions/revisionLog54.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rc rId="606" sId="1" ref="A59:XFD59" action="deleteRow">
    <undo index="65535" exp="ref" v="1" dr="E59" r="E53" sId="1"/>
    <undo index="65535" exp="area" ref3D="1" dr="$F$1:$G$1048576" dn="Z_E63AAAA1_9E8B_4E59_9AF7_9F9E694B07B2_.wvu.Cols" sId="1"/>
    <undo index="65535" exp="area" ref3D="1" dr="$F$1:$G$1048576" dn="Z_3ABBC4AC_B812_40A9_B2C0_1D0B0A0F515B_.wvu.Cols" sId="1"/>
    <rfmt sheetId="1" xfDxf="1" s="1" sqref="A59:XFD59" start="0" length="0">
      <dxf>
        <font>
          <b val="0"/>
          <i val="0"/>
          <strike val="0"/>
          <condense val="0"/>
          <extend val="0"/>
          <outline val="0"/>
          <shadow val="0"/>
          <u val="none"/>
          <vertAlign val="baseline"/>
          <sz val="11"/>
          <color theme="1"/>
          <name val="Calibri"/>
          <family val="2"/>
          <scheme val="minor"/>
        </font>
        <numFmt numFmtId="0" formatCode="General"/>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rfmt>
    <rfmt sheetId="1" sqref="A59" start="0" length="0">
      <dxf>
        <font>
          <sz val="10"/>
          <name val="Trebuchet MS"/>
          <scheme val="none"/>
        </font>
        <alignment horizontal="left" wrapText="1"/>
        <border outline="0">
          <left style="thin">
            <color theme="4" tint="-0.24994659260841701"/>
          </left>
        </border>
      </dxf>
    </rfmt>
    <rfmt sheetId="1" sqref="B59" start="0" length="0">
      <dxf>
        <font>
          <sz val="10"/>
          <name val="Trebuchet MS"/>
          <scheme val="none"/>
        </font>
        <alignment horizontal="left" wrapText="1"/>
      </dxf>
    </rfmt>
    <rcc rId="0" sId="1" dxf="1">
      <nc r="C59" t="inlineStr">
        <is>
          <t>d.</t>
        </is>
      </nc>
      <ndxf>
        <font>
          <sz val="10"/>
          <name val="Trebuchet MS"/>
          <scheme val="none"/>
        </font>
        <alignment horizontal="left" wrapText="1"/>
        <border outline="0">
          <left style="thin">
            <color indexed="64"/>
          </left>
          <right style="thin">
            <color indexed="64"/>
          </right>
          <top style="thin">
            <color indexed="64"/>
          </top>
        </border>
      </ndxf>
    </rcc>
    <rcc rId="0" sId="1" s="1" dxf="1">
      <nc r="D59" t="inlineStr">
        <is>
          <t>Se realizează un sistem integrat de urgență prin construcția unui heliport de suprafață situat pe sol/în terasă</t>
        </is>
      </nc>
      <ndxf>
        <font>
          <sz val="10"/>
          <color auto="1"/>
          <name val="Trebuchet MS"/>
          <family val="2"/>
          <scheme val="none"/>
        </font>
        <alignment wrapText="1"/>
        <border outline="0">
          <left style="thin">
            <color indexed="64"/>
          </left>
          <right style="thin">
            <color indexed="64"/>
          </right>
          <top style="thin">
            <color indexed="64"/>
          </top>
        </border>
      </ndxf>
    </rcc>
    <rfmt sheetId="1" sqref="E59" start="0" length="0">
      <dxf>
        <font>
          <sz val="10"/>
          <color auto="1"/>
          <name val="Trebuchet MS"/>
          <scheme val="none"/>
        </font>
        <alignment horizontal="center" vertical="center"/>
        <border outline="0">
          <right style="thin">
            <color theme="7" tint="-0.24994659260841701"/>
          </right>
        </border>
      </dxf>
    </rfmt>
    <rfmt sheetId="1" sqref="F59" start="0" length="0">
      <dxf>
        <font>
          <sz val="10"/>
          <name val="Trebuchet MS"/>
          <scheme val="none"/>
        </font>
        <alignment wrapText="1"/>
        <border outline="0">
          <right style="thin">
            <color theme="7" tint="-0.24994659260841701"/>
          </right>
          <bottom style="thin">
            <color theme="7" tint="-0.24994659260841701"/>
          </bottom>
        </border>
      </dxf>
    </rfmt>
    <rfmt sheetId="1" sqref="G59" start="0" length="0">
      <dxf>
        <font>
          <sz val="10"/>
          <name val="Trebuchet MS"/>
          <scheme val="none"/>
        </font>
        <alignment wrapText="1"/>
        <border outline="0">
          <left style="thin">
            <color theme="7" tint="-0.24994659260841701"/>
          </left>
          <right style="thin">
            <color theme="7" tint="-0.24994659260841701"/>
          </right>
          <bottom style="thin">
            <color theme="7" tint="-0.24994659260841701"/>
          </bottom>
        </border>
      </dxf>
    </rfmt>
  </rrc>
  <rcc rId="607" sId="1">
    <oc r="E53">
      <f>E54+E57+E58+#REF!</f>
    </oc>
    <nc r="E53">
      <f>E54+E57+E58</f>
    </nc>
  </rcc>
  <rcc rId="608" sId="1">
    <nc r="E54">
      <v>2</v>
    </nc>
  </rcc>
  <rcc rId="609" sId="1">
    <nc r="E56">
      <v>2</v>
    </nc>
  </rcc>
  <rcc rId="610" sId="1">
    <nc r="E57">
      <v>2</v>
    </nc>
  </rcc>
  <rcc rId="611" sId="1">
    <nc r="E58">
      <v>2</v>
    </nc>
  </rcc>
</revisions>
</file>

<file path=xl/revisions/revisionLog55.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612" sId="1">
    <nc r="E49">
      <v>3</v>
    </nc>
  </rcc>
  <rcc rId="613" sId="1">
    <nc r="E50">
      <v>2</v>
    </nc>
  </rcc>
  <rcc rId="614" sId="1">
    <nc r="E51">
      <v>1</v>
    </nc>
  </rcc>
  <rcc rId="615" sId="1">
    <oc r="E44">
      <f>MAX(E45,E46,E47)</f>
    </oc>
    <nc r="E44"/>
  </rcc>
  <rcc rId="616" sId="1">
    <nc r="E45">
      <v>3</v>
    </nc>
  </rcc>
  <rcc rId="617" sId="1">
    <nc r="E46">
      <v>2</v>
    </nc>
  </rcc>
</revisions>
</file>

<file path=xl/revisions/revisionLog56.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618" sId="1">
    <oc r="E84">
      <f>E8+E28+E38+E42</f>
    </oc>
    <nc r="E84">
      <f>E8+E28+E38+E42+E59+E62+E65+E70+E73+E77+E80</f>
    </nc>
  </rcc>
</revisions>
</file>

<file path=xl/revisions/revisionLog57.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1" sqref="D74:D76" start="0" length="2147483647">
    <dxf>
      <font>
        <b val="0"/>
      </font>
    </dxf>
  </rfmt>
  <rcv guid="{3ABBC4AC-B812-40A9-B2C0-1D0B0A0F515B}" action="delete"/>
  <rdn rId="0" localSheetId="1" customView="1" name="Z_3ABBC4AC_B812_40A9_B2C0_1D0B0A0F515B_.wvu.PrintArea" hidden="1" oldHidden="1">
    <formula>'83 copii'!$A$1:$E$95</formula>
    <oldFormula>'83 copii'!$A$1:$E$95</oldFormula>
  </rdn>
  <rdn rId="0" localSheetId="1" customView="1" name="Z_3ABBC4AC_B812_40A9_B2C0_1D0B0A0F515B_.wvu.Cols" hidden="1" oldHidden="1">
    <formula>'83 copii'!$F:$G</formula>
    <oldFormula>'83 copii'!$F:$G</oldFormula>
  </rdn>
  <rdn rId="0" localSheetId="1" customView="1" name="Z_3ABBC4AC_B812_40A9_B2C0_1D0B0A0F515B_.wvu.FilterData" hidden="1" oldHidden="1">
    <formula>'83 copii'!$A$1:$A$97</formula>
    <oldFormula>'83 copii'!$A$1:$A$97</oldFormula>
  </rdn>
  <rcv guid="{3ABBC4AC-B812-40A9-B2C0-1D0B0A0F515B}" action="add"/>
</revisions>
</file>

<file path=xl/revisions/revisionLog58.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622" sId="1">
    <oc r="E82">
      <v>5</v>
    </oc>
    <nc r="E82">
      <v>3</v>
    </nc>
  </rcc>
  <rcc rId="623" sId="1">
    <oc r="E83">
      <v>8</v>
    </oc>
    <nc r="E83">
      <v>5</v>
    </nc>
  </rcc>
  <rcc rId="624" sId="1">
    <nc r="E66">
      <v>0</v>
    </nc>
  </rcc>
  <rcc rId="625" sId="1">
    <nc r="E67">
      <v>3</v>
    </nc>
  </rcc>
  <rcc rId="626" sId="1">
    <nc r="E68">
      <v>5</v>
    </nc>
  </rcc>
  <rcc rId="627" sId="1">
    <nc r="E69">
      <v>8</v>
    </nc>
  </rcc>
  <rcc rId="628" sId="1">
    <nc r="E74">
      <v>3</v>
    </nc>
  </rcc>
  <rcc rId="629" sId="1">
    <nc r="E74">
      <v>2</v>
    </nc>
  </rcc>
  <rcc rId="630" sId="1">
    <oc r="E63">
      <v>8</v>
    </oc>
    <nc r="E63">
      <v>5</v>
    </nc>
  </rcc>
  <rcc rId="631" sId="1">
    <oc r="E74">
      <v>2</v>
    </oc>
    <nc r="E74">
      <v>0</v>
    </nc>
  </rcc>
  <rdn rId="0" localSheetId="1" customView="1" name="Z_81A8E4E8_B76E_44E1_9A7F_DA315FD66457_.wvu.PrintArea" hidden="1" oldHidden="1">
    <formula>'83 copii'!$A$1:$E$95</formula>
  </rdn>
  <rdn rId="0" localSheetId="1" customView="1" name="Z_81A8E4E8_B76E_44E1_9A7F_DA315FD66457_.wvu.Cols" hidden="1" oldHidden="1">
    <formula>'83 copii'!$F:$G</formula>
  </rdn>
  <rdn rId="0" localSheetId="1" customView="1" name="Z_81A8E4E8_B76E_44E1_9A7F_DA315FD66457_.wvu.FilterData" hidden="1" oldHidden="1">
    <formula>'83 copii'!$A$1:$A$97</formula>
  </rdn>
  <rcv guid="{81A8E4E8-B76E-44E1-9A7F-DA315FD66457}" action="add"/>
</revisions>
</file>

<file path=xl/revisions/revisionLog59.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v guid="{E63AAAA1-9E8B-4E59-9AF7-9F9E694B07B2}" action="delete"/>
  <rdn rId="0" localSheetId="1" customView="1" name="Z_E63AAAA1_9E8B_4E59_9AF7_9F9E694B07B2_.wvu.PrintArea" hidden="1" oldHidden="1">
    <formula>'83 copii'!$A$1:$E$95</formula>
    <oldFormula>'83 copii'!$A$1:$E$95</oldFormula>
  </rdn>
  <rdn rId="0" localSheetId="1" customView="1" name="Z_E63AAAA1_9E8B_4E59_9AF7_9F9E694B07B2_.wvu.Cols" hidden="1" oldHidden="1">
    <formula>'83 copii'!$F:$G</formula>
    <oldFormula>'83 copii'!$F:$G</oldFormula>
  </rdn>
  <rdn rId="0" localSheetId="1" customView="1" name="Z_E63AAAA1_9E8B_4E59_9AF7_9F9E694B07B2_.wvu.FilterData" hidden="1" oldHidden="1">
    <formula>'83 copii'!$A$1:$A$97</formula>
    <oldFormula>'83 copii'!$A$1:$A$97</oldFormula>
  </rdn>
  <rcv guid="{E63AAAA1-9E8B-4E59-9AF7-9F9E694B07B2}" action="add"/>
</revisions>
</file>

<file path=xl/revisions/revisionLog6.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266" sId="1">
    <oc r="B9" t="inlineStr">
      <is>
        <t>1.1.A</t>
      </is>
    </oc>
    <nc r="B9">
      <v>1.1000000000000001</v>
    </nc>
  </rcc>
  <rcc rId="267" sId="1">
    <oc r="B21" t="inlineStr">
      <is>
        <t>1.1.B</t>
      </is>
    </oc>
    <nc r="B21">
      <v>1.2</v>
    </nc>
  </rcc>
  <rcc rId="268" sId="1">
    <oc r="B25">
      <v>1.2</v>
    </oc>
    <nc r="B25">
      <v>1.3</v>
    </nc>
  </rcc>
</revisions>
</file>

<file path=xl/revisions/revisionLog7.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rc rId="269" sId="1" ref="A21:XFD21" action="deleteRow">
    <undo index="65535" exp="area" ref3D="1" dr="$F$1:$G$1048576" dn="Z_3ABBC4AC_B812_40A9_B2C0_1D0B0A0F515B_.wvu.Cols" sId="1"/>
    <undo index="65535" exp="area" ref3D="1" dr="$F$1:$G$1048576" dn="Z_E63AAAA1_9E8B_4E59_9AF7_9F9E694B07B2_.wvu.Cols" sId="1"/>
    <rfmt sheetId="1" xfDxf="1" s="1" sqref="A21:XFD21" start="0" length="0">
      <dxf>
        <font>
          <b val="0"/>
          <i val="0"/>
          <strike val="0"/>
          <condense val="0"/>
          <extend val="0"/>
          <outline val="0"/>
          <shadow val="0"/>
          <u val="none"/>
          <vertAlign val="baseline"/>
          <sz val="11"/>
          <color theme="1"/>
          <name val="Calibri"/>
          <family val="2"/>
          <scheme val="minor"/>
        </font>
        <numFmt numFmtId="0" formatCode="General"/>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rfmt>
    <rfmt sheetId="1" sqref="A21" start="0" length="0">
      <dxf>
        <font>
          <sz val="10"/>
          <name val="Trebuchet MS"/>
          <scheme val="none"/>
        </font>
        <alignment horizontal="left" wrapText="1"/>
        <border outline="0">
          <left style="thin">
            <color theme="4" tint="-0.24994659260841701"/>
          </left>
        </border>
      </dxf>
    </rfmt>
    <rcc rId="0" sId="1" dxf="1">
      <nc r="B21">
        <v>1.2</v>
      </nc>
      <ndxf>
        <font>
          <sz val="10"/>
          <name val="Trebuchet MS"/>
          <scheme val="none"/>
        </font>
        <fill>
          <patternFill patternType="solid">
            <bgColor theme="7" tint="0.79998168889431442"/>
          </patternFill>
        </fill>
        <alignment horizontal="left" wrapText="1"/>
        <border outline="0">
          <left style="thin">
            <color indexed="64"/>
          </left>
          <right style="thin">
            <color indexed="64"/>
          </right>
          <top style="thin">
            <color indexed="64"/>
          </top>
          <bottom style="thin">
            <color indexed="64"/>
          </bottom>
        </border>
      </ndxf>
    </rcc>
    <rcc rId="0" sId="1" dxf="1">
      <nc r="C21" t="inlineStr">
        <is>
          <r>
            <t xml:space="preserve">Gradul de pregătire/ maturitate a proiectului (a diferitelor faze ale proiectului) </t>
          </r>
          <r>
            <rPr>
              <b/>
              <sz val="11"/>
              <color theme="1"/>
              <rFont val="Calibri"/>
              <family val="2"/>
              <charset val="238"/>
            </rPr>
            <t xml:space="preserve">în cazul  proiectelor care prevăd exclusiv achiziție de dotări/echipamente
Modalitate acordare punctaj : </t>
          </r>
          <r>
            <rPr>
              <sz val="11"/>
              <color theme="1"/>
              <rFont val="Calibri"/>
              <family val="2"/>
              <charset val="238"/>
            </rPr>
            <t>Se va selecta doar una din opțiunile a,b</t>
          </r>
        </is>
      </nc>
      <ndxf>
        <font>
          <sz val="10"/>
          <name val="Trebuchet MS"/>
          <scheme val="none"/>
        </font>
        <fill>
          <patternFill patternType="solid">
            <bgColor theme="7" tint="0.79998168889431442"/>
          </patternFill>
        </fill>
        <alignment horizontal="left" wrapText="1"/>
        <border outline="0">
          <left style="thin">
            <color indexed="64"/>
          </left>
          <right style="thin">
            <color indexed="64"/>
          </right>
          <top style="thin">
            <color indexed="64"/>
          </top>
          <bottom style="thin">
            <color indexed="64"/>
          </bottom>
        </border>
      </ndxf>
    </rcc>
    <rfmt sheetId="1" sqref="D21" start="0" length="0">
      <dxf>
        <font>
          <sz val="10"/>
          <name val="Trebuchet MS"/>
          <scheme val="none"/>
        </font>
        <fill>
          <patternFill patternType="solid">
            <bgColor theme="7" tint="0.79998168889431442"/>
          </patternFill>
        </fill>
        <alignment horizontal="left" wrapText="1"/>
        <border outline="0">
          <left style="thin">
            <color indexed="64"/>
          </left>
          <right style="thin">
            <color indexed="64"/>
          </right>
          <top style="thin">
            <color indexed="64"/>
          </top>
          <bottom style="thin">
            <color indexed="64"/>
          </bottom>
        </border>
      </dxf>
    </rfmt>
    <rcc rId="0" sId="1" dxf="1">
      <nc r="E21">
        <f>MAX(E22:E24)</f>
      </nc>
      <ndxf>
        <font>
          <sz val="10"/>
          <name val="Trebuchet MS"/>
          <scheme val="none"/>
        </font>
        <fill>
          <patternFill patternType="solid">
            <bgColor theme="7" tint="0.79998168889431442"/>
          </patternFill>
        </fill>
        <alignment horizontal="center"/>
        <border outline="0">
          <right style="thin">
            <color theme="7" tint="-0.24994659260841701"/>
          </right>
        </border>
      </ndxf>
    </rcc>
    <rfmt sheetId="1" sqref="F21" start="0" length="0">
      <dxf>
        <font>
          <sz val="10"/>
          <name val="Trebuchet MS"/>
          <scheme val="none"/>
        </font>
        <alignment wrapText="1"/>
        <border outline="0">
          <right style="thin">
            <color theme="7" tint="-0.24994659260841701"/>
          </right>
        </border>
      </dxf>
    </rfmt>
    <rfmt sheetId="1" sqref="G21" start="0" length="0">
      <dxf>
        <font>
          <sz val="10"/>
          <name val="Trebuchet MS"/>
          <scheme val="none"/>
        </font>
        <alignment wrapText="1"/>
        <border outline="0">
          <left style="thin">
            <color theme="7" tint="-0.24994659260841701"/>
          </left>
          <right style="thin">
            <color theme="7" tint="-0.24994659260841701"/>
          </right>
        </border>
      </dxf>
    </rfmt>
  </rrc>
  <rrc rId="270" sId="1" ref="A21:XFD21" action="deleteRow">
    <undo index="65535" exp="area" ref3D="1" dr="$F$1:$G$1048576" dn="Z_3ABBC4AC_B812_40A9_B2C0_1D0B0A0F515B_.wvu.Cols" sId="1"/>
    <undo index="65535" exp="area" ref3D="1" dr="$F$1:$G$1048576" dn="Z_E63AAAA1_9E8B_4E59_9AF7_9F9E694B07B2_.wvu.Cols" sId="1"/>
    <rfmt sheetId="1" xfDxf="1" s="1" sqref="A21:XFD21" start="0" length="0">
      <dxf>
        <font>
          <b val="0"/>
          <i val="0"/>
          <strike val="0"/>
          <condense val="0"/>
          <extend val="0"/>
          <outline val="0"/>
          <shadow val="0"/>
          <u val="none"/>
          <vertAlign val="baseline"/>
          <sz val="11"/>
          <color theme="1"/>
          <name val="Calibri"/>
          <family val="2"/>
          <scheme val="minor"/>
        </font>
        <numFmt numFmtId="0" formatCode="General"/>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rfmt>
    <rfmt sheetId="1" sqref="A21" start="0" length="0">
      <dxf>
        <font>
          <sz val="10"/>
          <name val="Trebuchet MS"/>
          <scheme val="none"/>
        </font>
        <alignment horizontal="left" wrapText="1"/>
        <border outline="0">
          <left style="thin">
            <color theme="4" tint="-0.24994659260841701"/>
          </left>
        </border>
      </dxf>
    </rfmt>
    <rfmt sheetId="1" sqref="B21" start="0" length="0">
      <dxf>
        <font>
          <sz val="10"/>
          <name val="Trebuchet MS"/>
          <scheme val="none"/>
        </font>
        <alignment horizontal="left" wrapText="1"/>
      </dxf>
    </rfmt>
    <rcc rId="0" sId="1" dxf="1">
      <nc r="C21" t="inlineStr">
        <is>
          <t>a.</t>
        </is>
      </nc>
      <ndxf>
        <font>
          <sz val="10"/>
          <name val="Trebuchet MS"/>
          <scheme val="none"/>
        </font>
        <alignment horizontal="left" wrapText="1"/>
        <border outline="0">
          <left style="thin">
            <color indexed="64"/>
          </left>
          <right style="thin">
            <color indexed="64"/>
          </right>
          <bottom style="thin">
            <color indexed="64"/>
          </bottom>
        </border>
      </ndxf>
    </rcc>
    <rcc rId="0" sId="1" dxf="1">
      <nc r="D21" t="inlineStr">
        <is>
          <t>Dovezile lansării achiziției de furnizare de echipamente / dotări sunt anexate</t>
        </is>
      </nc>
      <ndxf>
        <font>
          <sz val="10"/>
          <name val="Trebuchet MS"/>
          <scheme val="none"/>
        </font>
        <alignment horizontal="left" wrapText="1"/>
        <border outline="0">
          <left style="thin">
            <color indexed="64"/>
          </left>
          <right style="thin">
            <color indexed="64"/>
          </right>
          <bottom style="thin">
            <color indexed="64"/>
          </bottom>
        </border>
      </ndxf>
    </rcc>
    <rcc rId="0" sId="1" dxf="1">
      <nc r="E21">
        <v>6</v>
      </nc>
      <ndxf>
        <font>
          <sz val="10"/>
          <name val="Trebuchet MS"/>
          <scheme val="none"/>
        </font>
        <alignment horizontal="left"/>
        <border outline="0">
          <left style="thin">
            <color indexed="64"/>
          </left>
          <right style="thin">
            <color indexed="64"/>
          </right>
          <top style="thin">
            <color indexed="64"/>
          </top>
          <bottom style="thin">
            <color indexed="64"/>
          </bottom>
        </border>
      </ndxf>
    </rcc>
    <rfmt sheetId="1" sqref="F21" start="0" length="0">
      <dxf>
        <font>
          <sz val="10"/>
          <name val="Trebuchet MS"/>
          <scheme val="none"/>
        </font>
        <alignment wrapText="1"/>
        <border outline="0">
          <right style="thin">
            <color theme="7" tint="-0.24994659260841701"/>
          </right>
        </border>
      </dxf>
    </rfmt>
    <rfmt sheetId="1" sqref="G21" start="0" length="0">
      <dxf>
        <font>
          <sz val="10"/>
          <name val="Trebuchet MS"/>
          <scheme val="none"/>
        </font>
        <alignment wrapText="1"/>
        <border outline="0">
          <left style="thin">
            <color theme="7" tint="-0.24994659260841701"/>
          </left>
          <right style="thin">
            <color theme="7" tint="-0.24994659260841701"/>
          </right>
        </border>
      </dxf>
    </rfmt>
    <rfmt sheetId="1" sqref="H21" start="0" length="0">
      <dxf/>
    </rfmt>
  </rrc>
  <rrc rId="271" sId="1" ref="A21:XFD21" action="deleteRow">
    <undo index="65535" exp="area" ref3D="1" dr="$F$1:$G$1048576" dn="Z_3ABBC4AC_B812_40A9_B2C0_1D0B0A0F515B_.wvu.Cols" sId="1"/>
    <undo index="65535" exp="area" ref3D="1" dr="$F$1:$G$1048576" dn="Z_E63AAAA1_9E8B_4E59_9AF7_9F9E694B07B2_.wvu.Cols" sId="1"/>
    <rfmt sheetId="1" xfDxf="1" s="1" sqref="A21:XFD21" start="0" length="0">
      <dxf>
        <font>
          <b val="0"/>
          <i val="0"/>
          <strike val="0"/>
          <condense val="0"/>
          <extend val="0"/>
          <outline val="0"/>
          <shadow val="0"/>
          <u val="none"/>
          <vertAlign val="baseline"/>
          <sz val="11"/>
          <color theme="1"/>
          <name val="Calibri"/>
          <family val="2"/>
          <scheme val="minor"/>
        </font>
        <numFmt numFmtId="0" formatCode="General"/>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rfmt>
    <rfmt sheetId="1" sqref="A21" start="0" length="0">
      <dxf>
        <font>
          <sz val="10"/>
          <name val="Trebuchet MS"/>
          <scheme val="none"/>
        </font>
        <alignment horizontal="left" wrapText="1"/>
        <border outline="0">
          <left style="thin">
            <color theme="4" tint="-0.24994659260841701"/>
          </left>
        </border>
      </dxf>
    </rfmt>
    <rfmt sheetId="1" sqref="B21" start="0" length="0">
      <dxf>
        <font>
          <sz val="10"/>
          <name val="Trebuchet MS"/>
          <scheme val="none"/>
        </font>
        <alignment horizontal="left" wrapText="1"/>
      </dxf>
    </rfmt>
    <rfmt sheetId="1" sqref="C21" start="0" length="0">
      <dxf>
        <font>
          <sz val="10"/>
          <name val="Trebuchet MS"/>
          <scheme val="none"/>
        </font>
        <alignment horizontal="left" wrapText="1"/>
        <border outline="0">
          <left style="thin">
            <color indexed="64"/>
          </left>
          <right style="thin">
            <color indexed="64"/>
          </right>
          <top style="thin">
            <color indexed="64"/>
          </top>
          <bottom style="thin">
            <color indexed="64"/>
          </bottom>
        </border>
      </dxf>
    </rfmt>
    <rcc rId="0" sId="1" dxf="1">
      <nc r="D21" t="inlineStr">
        <is>
          <t>SAU</t>
        </is>
      </nc>
      <ndxf>
        <font>
          <sz val="10"/>
          <name val="Trebuchet MS"/>
          <scheme val="none"/>
        </font>
        <alignment horizontal="left" wrapText="1"/>
        <border outline="0">
          <left style="thin">
            <color indexed="64"/>
          </left>
          <right style="thin">
            <color indexed="64"/>
          </right>
          <top style="thin">
            <color indexed="64"/>
          </top>
          <bottom style="thin">
            <color indexed="64"/>
          </bottom>
        </border>
      </ndxf>
    </rcc>
    <rfmt sheetId="1" sqref="E21" start="0" length="0">
      <dxf>
        <font>
          <sz val="10"/>
          <name val="Trebuchet MS"/>
          <scheme val="none"/>
        </font>
        <alignment horizontal="left"/>
        <border outline="0">
          <left style="thin">
            <color indexed="64"/>
          </left>
          <right style="thin">
            <color indexed="64"/>
          </right>
          <top style="thin">
            <color indexed="64"/>
          </top>
          <bottom style="thin">
            <color indexed="64"/>
          </bottom>
        </border>
      </dxf>
    </rfmt>
    <rfmt sheetId="1" sqref="F21" start="0" length="0">
      <dxf>
        <font>
          <sz val="10"/>
          <name val="Trebuchet MS"/>
          <scheme val="none"/>
        </font>
        <alignment wrapText="1"/>
        <border outline="0">
          <right style="thin">
            <color theme="7" tint="-0.24994659260841701"/>
          </right>
        </border>
      </dxf>
    </rfmt>
    <rfmt sheetId="1" sqref="G21" start="0" length="0">
      <dxf>
        <font>
          <sz val="10"/>
          <name val="Trebuchet MS"/>
          <scheme val="none"/>
        </font>
        <alignment wrapText="1"/>
        <border outline="0">
          <left style="thin">
            <color theme="7" tint="-0.24994659260841701"/>
          </left>
          <right style="thin">
            <color theme="7" tint="-0.24994659260841701"/>
          </right>
        </border>
      </dxf>
    </rfmt>
    <rfmt sheetId="1" sqref="H21" start="0" length="0">
      <dxf/>
    </rfmt>
  </rrc>
  <rrc rId="272" sId="1" ref="A21:XFD21" action="deleteRow">
    <undo index="65535" exp="area" ref3D="1" dr="$F$1:$G$1048576" dn="Z_3ABBC4AC_B812_40A9_B2C0_1D0B0A0F515B_.wvu.Cols" sId="1"/>
    <undo index="65535" exp="area" ref3D="1" dr="$F$1:$G$1048576" dn="Z_E63AAAA1_9E8B_4E59_9AF7_9F9E694B07B2_.wvu.Cols" sId="1"/>
    <rfmt sheetId="1" xfDxf="1" s="1" sqref="A21:XFD21" start="0" length="0">
      <dxf>
        <font>
          <b val="0"/>
          <i val="0"/>
          <strike val="0"/>
          <condense val="0"/>
          <extend val="0"/>
          <outline val="0"/>
          <shadow val="0"/>
          <u val="none"/>
          <vertAlign val="baseline"/>
          <sz val="11"/>
          <color theme="1"/>
          <name val="Calibri"/>
          <family val="2"/>
          <scheme val="minor"/>
        </font>
        <numFmt numFmtId="0" formatCode="General"/>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rfmt>
    <rfmt sheetId="1" sqref="A21" start="0" length="0">
      <dxf>
        <font>
          <sz val="10"/>
          <name val="Trebuchet MS"/>
          <scheme val="none"/>
        </font>
        <alignment horizontal="left" wrapText="1"/>
        <border outline="0">
          <left style="thin">
            <color theme="4" tint="-0.24994659260841701"/>
          </left>
        </border>
      </dxf>
    </rfmt>
    <rfmt sheetId="1" sqref="B21" start="0" length="0">
      <dxf>
        <font>
          <sz val="10"/>
          <name val="Trebuchet MS"/>
          <scheme val="none"/>
        </font>
        <alignment horizontal="left" wrapText="1"/>
      </dxf>
    </rfmt>
    <rcc rId="0" sId="1" dxf="1">
      <nc r="C21" t="inlineStr">
        <is>
          <t>b.</t>
        </is>
      </nc>
      <ndxf>
        <font>
          <sz val="10"/>
          <name val="Trebuchet MS"/>
          <scheme val="none"/>
        </font>
        <alignment horizontal="left" wrapText="1"/>
        <border outline="0">
          <left style="thin">
            <color indexed="64"/>
          </left>
          <right style="thin">
            <color indexed="64"/>
          </right>
          <top style="thin">
            <color indexed="64"/>
          </top>
          <bottom style="thin">
            <color indexed="64"/>
          </bottom>
        </border>
      </ndxf>
    </rcc>
    <rcc rId="0" sId="1" dxf="1">
      <nc r="D21" t="inlineStr">
        <is>
          <t>Contractul de furnizare echipamente este semnat și anexat</t>
        </is>
      </nc>
      <ndxf>
        <font>
          <sz val="10"/>
          <name val="Trebuchet MS"/>
          <scheme val="none"/>
        </font>
        <alignment horizontal="left" wrapText="1"/>
        <border outline="0">
          <left style="thin">
            <color indexed="64"/>
          </left>
          <right style="thin">
            <color indexed="64"/>
          </right>
          <top style="thin">
            <color indexed="64"/>
          </top>
          <bottom style="thin">
            <color indexed="64"/>
          </bottom>
        </border>
      </ndxf>
    </rcc>
    <rcc rId="0" sId="1" dxf="1">
      <nc r="E21">
        <v>10</v>
      </nc>
      <ndxf>
        <font>
          <sz val="10"/>
          <name val="Trebuchet MS"/>
          <scheme val="none"/>
        </font>
        <alignment horizontal="left"/>
        <border outline="0">
          <left style="thin">
            <color indexed="64"/>
          </left>
          <right style="thin">
            <color indexed="64"/>
          </right>
          <top style="thin">
            <color indexed="64"/>
          </top>
          <bottom style="thin">
            <color indexed="64"/>
          </bottom>
        </border>
      </ndxf>
    </rcc>
    <rfmt sheetId="1" sqref="F21" start="0" length="0">
      <dxf>
        <font>
          <sz val="10"/>
          <name val="Trebuchet MS"/>
          <scheme val="none"/>
        </font>
        <alignment wrapText="1"/>
        <border outline="0">
          <right style="thin">
            <color theme="7" tint="-0.24994659260841701"/>
          </right>
        </border>
      </dxf>
    </rfmt>
    <rfmt sheetId="1" sqref="G21" start="0" length="0">
      <dxf>
        <font>
          <sz val="10"/>
          <name val="Trebuchet MS"/>
          <scheme val="none"/>
        </font>
        <alignment wrapText="1"/>
        <border outline="0">
          <left style="thin">
            <color theme="7" tint="-0.24994659260841701"/>
          </left>
          <right style="thin">
            <color theme="7" tint="-0.24994659260841701"/>
          </right>
        </border>
      </dxf>
    </rfmt>
    <rfmt sheetId="1" sqref="H21" start="0" length="0">
      <dxf/>
    </rfmt>
  </rrc>
  <rcc rId="273" sId="1">
    <oc r="B21">
      <v>1.3</v>
    </oc>
    <nc r="B21">
      <v>1.2</v>
    </nc>
  </rcc>
</revisions>
</file>

<file path=xl/revisions/revisionLog8.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274" sId="1">
    <oc r="B8" t="inlineStr">
      <is>
        <t xml:space="preserve"> Calitatea și maturitatea proiectului (maxim 45 puncte)
Modalitate acordare punctaj :  punctaj cumulativ: 1.1.A+1.2.A sau 1.1.B+1.2.B, în funcție de tipul de proiect depus
</t>
      </is>
    </oc>
    <nc r="B8" t="inlineStr">
      <is>
        <t xml:space="preserve"> Calitatea și maturitatea proiectului (maxim  puncte)
Modalitate acordare punctaj :  punctaj cumulativ: 1.1+1.2
</t>
      </is>
    </nc>
  </rcc>
</revisions>
</file>

<file path=xl/revisions/revisionLog9.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275" sId="1">
    <oc r="E10">
      <v>5</v>
    </oc>
    <nc r="E10"/>
  </rcc>
  <rcc rId="276" sId="1">
    <oc r="E12">
      <v>6</v>
    </oc>
    <nc r="E12"/>
  </rcc>
  <rcc rId="277" sId="1">
    <oc r="E14">
      <v>7</v>
    </oc>
    <nc r="E14"/>
  </rcc>
  <rcc rId="278" sId="1">
    <oc r="E16">
      <v>8</v>
    </oc>
    <nc r="E16"/>
  </rcc>
  <rcc rId="279" sId="1">
    <oc r="E18">
      <v>9</v>
    </oc>
    <nc r="E18"/>
  </rcc>
  <rcc rId="280" sId="1">
    <oc r="E20">
      <v>10</v>
    </oc>
    <nc r="E20"/>
  </rcc>
</revisions>
</file>

<file path=xl/revisions/userNames.xml><?xml version="1.0" encoding="utf-8"?>
<users xmlns="http://schemas.openxmlformats.org/spreadsheetml/2006/main" xmlns:r="http://schemas.openxmlformats.org/officeDocument/2006/relationships" xmlns:mc="http://schemas.openxmlformats.org/markup-compatibility/2006" xmlns:x14ac="http://schemas.microsoft.com/office/spreadsheetml/2009/9/ac" mc:Ignorable="x14ac" count="0"/>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4"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97"/>
  <sheetViews>
    <sheetView showGridLines="0" tabSelected="1" view="pageLayout" topLeftCell="A94" zoomScaleNormal="100" zoomScaleSheetLayoutView="100" workbookViewId="0">
      <selection activeCell="D76" sqref="D76"/>
    </sheetView>
  </sheetViews>
  <sheetFormatPr defaultColWidth="8.85546875" defaultRowHeight="15" x14ac:dyDescent="0.25"/>
  <cols>
    <col min="1" max="1" width="3.42578125" style="1" bestFit="1" customWidth="1"/>
    <col min="2" max="3" width="6" style="67" customWidth="1"/>
    <col min="4" max="4" width="71.7109375" style="1" customWidth="1"/>
    <col min="5" max="5" width="7.42578125" style="80" customWidth="1"/>
    <col min="6" max="6" width="0.42578125" style="2" hidden="1" customWidth="1"/>
    <col min="7" max="7" width="95.42578125" style="2" hidden="1" customWidth="1"/>
    <col min="8" max="16384" width="8.85546875" style="3"/>
  </cols>
  <sheetData>
    <row r="1" spans="1:7" ht="15.75" x14ac:dyDescent="0.25">
      <c r="B1" s="125" t="s">
        <v>0</v>
      </c>
      <c r="C1" s="126"/>
      <c r="D1" s="126"/>
    </row>
    <row r="2" spans="1:7" ht="15.75" x14ac:dyDescent="0.25">
      <c r="B2" s="125" t="s">
        <v>1</v>
      </c>
      <c r="C2" s="126"/>
      <c r="D2" s="126"/>
    </row>
    <row r="3" spans="1:7" ht="30" customHeight="1" x14ac:dyDescent="0.25">
      <c r="B3" s="125" t="s">
        <v>95</v>
      </c>
      <c r="C3" s="126"/>
      <c r="D3" s="126"/>
    </row>
    <row r="4" spans="1:7" ht="15.75" x14ac:dyDescent="0.25">
      <c r="B4" s="125" t="s">
        <v>86</v>
      </c>
      <c r="C4" s="126"/>
      <c r="D4" s="126"/>
    </row>
    <row r="5" spans="1:7" ht="15.75" x14ac:dyDescent="0.25">
      <c r="B5" s="4"/>
      <c r="C5" s="4"/>
      <c r="D5" s="5" t="s">
        <v>85</v>
      </c>
      <c r="E5" s="81"/>
    </row>
    <row r="6" spans="1:7" x14ac:dyDescent="0.25">
      <c r="B6" s="4"/>
      <c r="C6" s="4"/>
      <c r="D6" s="6"/>
      <c r="E6" s="81"/>
    </row>
    <row r="7" spans="1:7" ht="19.5" customHeight="1" x14ac:dyDescent="0.3">
      <c r="A7" s="7"/>
      <c r="B7" s="8"/>
      <c r="C7" s="8"/>
      <c r="D7" s="9" t="s">
        <v>2</v>
      </c>
      <c r="E7" s="82" t="s">
        <v>3</v>
      </c>
      <c r="F7" s="10" t="s">
        <v>4</v>
      </c>
      <c r="G7" s="10" t="s">
        <v>5</v>
      </c>
    </row>
    <row r="8" spans="1:7" ht="45.75" customHeight="1" x14ac:dyDescent="0.3">
      <c r="A8" s="11">
        <v>1</v>
      </c>
      <c r="B8" s="111" t="s">
        <v>87</v>
      </c>
      <c r="C8" s="116"/>
      <c r="D8" s="117"/>
      <c r="E8" s="83">
        <f>E9+E21</f>
        <v>22</v>
      </c>
      <c r="F8" s="13"/>
      <c r="G8" s="14"/>
    </row>
    <row r="9" spans="1:7" ht="51.75" customHeight="1" x14ac:dyDescent="0.3">
      <c r="A9" s="15"/>
      <c r="B9" s="16">
        <v>1.1000000000000001</v>
      </c>
      <c r="C9" s="109" t="s">
        <v>74</v>
      </c>
      <c r="D9" s="109"/>
      <c r="E9" s="84">
        <f>MAX(E10:E20)</f>
        <v>10</v>
      </c>
      <c r="F9" s="13"/>
      <c r="G9" s="14"/>
    </row>
    <row r="10" spans="1:7" ht="29.25" customHeight="1" x14ac:dyDescent="0.3">
      <c r="A10" s="17"/>
      <c r="B10" s="18"/>
      <c r="C10" s="19" t="s">
        <v>6</v>
      </c>
      <c r="D10" s="20" t="s">
        <v>52</v>
      </c>
      <c r="E10" s="93">
        <v>1</v>
      </c>
      <c r="F10" s="21" t="s">
        <v>10</v>
      </c>
      <c r="G10" s="22"/>
    </row>
    <row r="11" spans="1:7" ht="15.75" x14ac:dyDescent="0.3">
      <c r="A11" s="17"/>
      <c r="B11" s="18"/>
      <c r="C11" s="23"/>
      <c r="D11" s="24" t="s">
        <v>7</v>
      </c>
      <c r="E11" s="93"/>
      <c r="F11" s="13"/>
      <c r="G11" s="14"/>
    </row>
    <row r="12" spans="1:7" ht="21" customHeight="1" x14ac:dyDescent="0.3">
      <c r="A12" s="17"/>
      <c r="B12" s="18"/>
      <c r="C12" s="23" t="s">
        <v>8</v>
      </c>
      <c r="D12" s="24" t="s">
        <v>28</v>
      </c>
      <c r="E12" s="93">
        <v>2</v>
      </c>
      <c r="F12" s="13"/>
      <c r="G12" s="14"/>
    </row>
    <row r="13" spans="1:7" ht="15.75" x14ac:dyDescent="0.3">
      <c r="A13" s="17"/>
      <c r="B13" s="18"/>
      <c r="C13" s="23"/>
      <c r="D13" s="24" t="s">
        <v>7</v>
      </c>
      <c r="E13" s="93"/>
      <c r="F13" s="13"/>
      <c r="G13" s="14"/>
    </row>
    <row r="14" spans="1:7" ht="20.25" customHeight="1" x14ac:dyDescent="0.3">
      <c r="A14" s="17"/>
      <c r="B14" s="18"/>
      <c r="C14" s="23" t="s">
        <v>9</v>
      </c>
      <c r="D14" s="24" t="s">
        <v>40</v>
      </c>
      <c r="E14" s="93">
        <v>4</v>
      </c>
      <c r="F14" s="13"/>
      <c r="G14" s="14"/>
    </row>
    <row r="15" spans="1:7" ht="15.75" x14ac:dyDescent="0.3">
      <c r="A15" s="17"/>
      <c r="B15" s="18"/>
      <c r="C15" s="23"/>
      <c r="D15" s="24" t="s">
        <v>7</v>
      </c>
      <c r="E15" s="93"/>
      <c r="F15" s="13"/>
      <c r="G15" s="14"/>
    </row>
    <row r="16" spans="1:7" ht="15.75" x14ac:dyDescent="0.3">
      <c r="A16" s="17"/>
      <c r="B16" s="18"/>
      <c r="C16" s="23" t="s">
        <v>11</v>
      </c>
      <c r="D16" s="24" t="s">
        <v>12</v>
      </c>
      <c r="E16" s="93">
        <v>6</v>
      </c>
      <c r="F16" s="13"/>
      <c r="G16" s="14"/>
    </row>
    <row r="17" spans="1:7" ht="15.75" x14ac:dyDescent="0.3">
      <c r="A17" s="17"/>
      <c r="B17" s="18"/>
      <c r="C17" s="23"/>
      <c r="D17" s="24" t="s">
        <v>7</v>
      </c>
      <c r="E17" s="93"/>
      <c r="F17" s="13"/>
      <c r="G17" s="14"/>
    </row>
    <row r="18" spans="1:7" ht="15.75" x14ac:dyDescent="0.3">
      <c r="A18" s="17"/>
      <c r="B18" s="18"/>
      <c r="C18" s="23" t="s">
        <v>13</v>
      </c>
      <c r="D18" s="24" t="s">
        <v>62</v>
      </c>
      <c r="E18" s="93">
        <v>8</v>
      </c>
      <c r="F18" s="13"/>
      <c r="G18" s="14"/>
    </row>
    <row r="19" spans="1:7" ht="15.75" x14ac:dyDescent="0.3">
      <c r="A19" s="17"/>
      <c r="B19" s="18"/>
      <c r="C19" s="23"/>
      <c r="D19" s="24" t="s">
        <v>7</v>
      </c>
      <c r="E19" s="93"/>
      <c r="F19" s="13"/>
      <c r="G19" s="14"/>
    </row>
    <row r="20" spans="1:7" ht="45" x14ac:dyDescent="0.3">
      <c r="A20" s="17"/>
      <c r="B20" s="18"/>
      <c r="C20" s="25" t="s">
        <v>31</v>
      </c>
      <c r="D20" s="26" t="s">
        <v>64</v>
      </c>
      <c r="E20" s="94">
        <v>10</v>
      </c>
      <c r="F20" s="13"/>
      <c r="G20" s="14"/>
    </row>
    <row r="21" spans="1:7" ht="33.75" customHeight="1" x14ac:dyDescent="0.3">
      <c r="A21" s="17"/>
      <c r="B21" s="16">
        <v>1.2</v>
      </c>
      <c r="C21" s="109" t="s">
        <v>88</v>
      </c>
      <c r="D21" s="109"/>
      <c r="E21" s="85">
        <f>SUM(E22:E27)</f>
        <v>12</v>
      </c>
      <c r="F21" s="13"/>
      <c r="G21" s="14"/>
    </row>
    <row r="22" spans="1:7" ht="105" x14ac:dyDescent="0.3">
      <c r="A22" s="17"/>
      <c r="B22" s="27"/>
      <c r="C22" s="28" t="s">
        <v>6</v>
      </c>
      <c r="D22" s="29" t="s">
        <v>29</v>
      </c>
      <c r="E22" s="95">
        <v>2</v>
      </c>
      <c r="F22" s="13"/>
      <c r="G22" s="14"/>
    </row>
    <row r="23" spans="1:7" ht="56.25" customHeight="1" x14ac:dyDescent="0.3">
      <c r="A23" s="17"/>
      <c r="B23" s="18"/>
      <c r="C23" s="23" t="s">
        <v>8</v>
      </c>
      <c r="D23" s="30" t="s">
        <v>30</v>
      </c>
      <c r="E23" s="96">
        <v>2</v>
      </c>
      <c r="F23" s="13" t="s">
        <v>14</v>
      </c>
      <c r="G23" s="14"/>
    </row>
    <row r="24" spans="1:7" ht="97.5" customHeight="1" x14ac:dyDescent="0.3">
      <c r="A24" s="17"/>
      <c r="B24" s="18"/>
      <c r="C24" s="23" t="s">
        <v>9</v>
      </c>
      <c r="D24" s="31" t="s">
        <v>110</v>
      </c>
      <c r="E24" s="96">
        <v>2</v>
      </c>
      <c r="F24" s="32"/>
      <c r="G24" s="32"/>
    </row>
    <row r="25" spans="1:7" ht="110.25" customHeight="1" x14ac:dyDescent="0.3">
      <c r="A25" s="17"/>
      <c r="B25" s="18"/>
      <c r="C25" s="23" t="s">
        <v>11</v>
      </c>
      <c r="D25" s="24" t="s">
        <v>65</v>
      </c>
      <c r="E25" s="97">
        <v>2</v>
      </c>
      <c r="F25" s="13" t="s">
        <v>15</v>
      </c>
      <c r="G25" s="14"/>
    </row>
    <row r="26" spans="1:7" ht="31.5" customHeight="1" x14ac:dyDescent="0.3">
      <c r="A26" s="17"/>
      <c r="B26" s="18"/>
      <c r="C26" s="23" t="s">
        <v>13</v>
      </c>
      <c r="D26" s="24" t="s">
        <v>34</v>
      </c>
      <c r="E26" s="98">
        <v>2</v>
      </c>
      <c r="F26" s="13"/>
      <c r="G26" s="14"/>
    </row>
    <row r="27" spans="1:7" ht="75.75" customHeight="1" x14ac:dyDescent="0.3">
      <c r="A27" s="33"/>
      <c r="B27" s="34"/>
      <c r="C27" s="23" t="s">
        <v>31</v>
      </c>
      <c r="D27" s="24" t="s">
        <v>111</v>
      </c>
      <c r="E27" s="98">
        <v>2</v>
      </c>
      <c r="F27" s="13"/>
      <c r="G27" s="14"/>
    </row>
    <row r="28" spans="1:7" ht="54.75" customHeight="1" x14ac:dyDescent="0.3">
      <c r="A28" s="35">
        <v>2</v>
      </c>
      <c r="B28" s="111" t="s">
        <v>73</v>
      </c>
      <c r="C28" s="112"/>
      <c r="D28" s="113"/>
      <c r="E28" s="86">
        <f>E29+E30+E31+E32+E35</f>
        <v>10</v>
      </c>
      <c r="F28" s="13"/>
      <c r="G28" s="14"/>
    </row>
    <row r="29" spans="1:7" ht="39" customHeight="1" x14ac:dyDescent="0.3">
      <c r="A29" s="15"/>
      <c r="B29" s="16" t="s">
        <v>32</v>
      </c>
      <c r="C29" s="109" t="s">
        <v>46</v>
      </c>
      <c r="D29" s="109"/>
      <c r="E29" s="87">
        <v>2</v>
      </c>
      <c r="F29" s="13"/>
      <c r="G29" s="14" t="s">
        <v>16</v>
      </c>
    </row>
    <row r="30" spans="1:7" ht="54" customHeight="1" x14ac:dyDescent="0.3">
      <c r="A30" s="17"/>
      <c r="B30" s="16" t="s">
        <v>33</v>
      </c>
      <c r="C30" s="114" t="s">
        <v>50</v>
      </c>
      <c r="D30" s="109"/>
      <c r="E30" s="87">
        <v>2</v>
      </c>
      <c r="F30" s="36" t="s">
        <v>18</v>
      </c>
      <c r="G30" s="37" t="s">
        <v>19</v>
      </c>
    </row>
    <row r="31" spans="1:7" ht="63.75" customHeight="1" x14ac:dyDescent="0.3">
      <c r="A31" s="17"/>
      <c r="B31" s="38" t="s">
        <v>35</v>
      </c>
      <c r="C31" s="114" t="s">
        <v>41</v>
      </c>
      <c r="D31" s="122"/>
      <c r="E31" s="87">
        <v>2</v>
      </c>
      <c r="F31" s="32"/>
      <c r="G31" s="39"/>
    </row>
    <row r="32" spans="1:7" ht="30.75" customHeight="1" x14ac:dyDescent="0.3">
      <c r="A32" s="17"/>
      <c r="B32" s="38" t="s">
        <v>42</v>
      </c>
      <c r="C32" s="114" t="s">
        <v>75</v>
      </c>
      <c r="D32" s="122"/>
      <c r="E32" s="87">
        <f>E33+E34</f>
        <v>2</v>
      </c>
      <c r="F32" s="32"/>
      <c r="G32" s="39"/>
    </row>
    <row r="33" spans="1:7" ht="34.5" customHeight="1" x14ac:dyDescent="0.3">
      <c r="A33" s="40"/>
      <c r="B33" s="27"/>
      <c r="C33" s="41" t="s">
        <v>6</v>
      </c>
      <c r="D33" s="41" t="s">
        <v>112</v>
      </c>
      <c r="E33" s="95">
        <v>1</v>
      </c>
      <c r="F33" s="21" t="s">
        <v>20</v>
      </c>
      <c r="G33" s="22"/>
    </row>
    <row r="34" spans="1:7" ht="32.25" customHeight="1" x14ac:dyDescent="0.3">
      <c r="A34" s="40"/>
      <c r="B34" s="27"/>
      <c r="C34" s="28" t="s">
        <v>8</v>
      </c>
      <c r="D34" s="42" t="s">
        <v>113</v>
      </c>
      <c r="E34" s="95">
        <v>1</v>
      </c>
      <c r="F34" s="21"/>
      <c r="G34" s="22"/>
    </row>
    <row r="35" spans="1:7" ht="36" customHeight="1" x14ac:dyDescent="0.3">
      <c r="A35" s="17"/>
      <c r="B35" s="38" t="s">
        <v>43</v>
      </c>
      <c r="C35" s="123" t="s">
        <v>76</v>
      </c>
      <c r="D35" s="124"/>
      <c r="E35" s="88">
        <f>E36+E37</f>
        <v>2</v>
      </c>
      <c r="F35" s="32"/>
      <c r="G35" s="39"/>
    </row>
    <row r="36" spans="1:7" ht="21.75" customHeight="1" x14ac:dyDescent="0.3">
      <c r="A36" s="40"/>
      <c r="B36" s="27"/>
      <c r="C36" s="42" t="s">
        <v>6</v>
      </c>
      <c r="D36" s="42" t="s">
        <v>44</v>
      </c>
      <c r="E36" s="99">
        <v>1</v>
      </c>
      <c r="F36" s="21" t="s">
        <v>20</v>
      </c>
      <c r="G36" s="22"/>
    </row>
    <row r="37" spans="1:7" ht="32.25" customHeight="1" x14ac:dyDescent="0.3">
      <c r="A37" s="40"/>
      <c r="B37" s="27"/>
      <c r="C37" s="28" t="s">
        <v>8</v>
      </c>
      <c r="D37" s="42" t="s">
        <v>45</v>
      </c>
      <c r="E37" s="100">
        <v>1</v>
      </c>
      <c r="F37" s="21"/>
      <c r="G37" s="22"/>
    </row>
    <row r="38" spans="1:7" ht="46.5" customHeight="1" x14ac:dyDescent="0.3">
      <c r="A38" s="11">
        <v>3</v>
      </c>
      <c r="B38" s="115" t="s">
        <v>72</v>
      </c>
      <c r="C38" s="116"/>
      <c r="D38" s="117"/>
      <c r="E38" s="83">
        <f>E39+E40</f>
        <v>2</v>
      </c>
      <c r="F38" s="13"/>
      <c r="G38" s="14"/>
    </row>
    <row r="39" spans="1:7" ht="48" customHeight="1" x14ac:dyDescent="0.3">
      <c r="A39" s="43"/>
      <c r="B39" s="16" t="s">
        <v>38</v>
      </c>
      <c r="C39" s="118" t="s">
        <v>82</v>
      </c>
      <c r="D39" s="118"/>
      <c r="E39" s="85">
        <v>1</v>
      </c>
      <c r="F39" s="13"/>
      <c r="G39" s="14"/>
    </row>
    <row r="40" spans="1:7" ht="33.75" customHeight="1" x14ac:dyDescent="0.3">
      <c r="A40" s="40"/>
      <c r="B40" s="16" t="s">
        <v>53</v>
      </c>
      <c r="C40" s="109" t="s">
        <v>83</v>
      </c>
      <c r="D40" s="109"/>
      <c r="E40" s="85">
        <v>1</v>
      </c>
      <c r="F40" s="13"/>
      <c r="G40" s="14"/>
    </row>
    <row r="41" spans="1:7" ht="33.75" customHeight="1" x14ac:dyDescent="0.3">
      <c r="A41" s="40"/>
      <c r="B41" s="27"/>
      <c r="C41" s="44"/>
      <c r="D41" s="44"/>
      <c r="E41" s="89"/>
      <c r="F41" s="13"/>
      <c r="G41" s="14"/>
    </row>
    <row r="42" spans="1:7" ht="32.25" customHeight="1" x14ac:dyDescent="0.3">
      <c r="A42" s="45">
        <v>4</v>
      </c>
      <c r="B42" s="119" t="s">
        <v>71</v>
      </c>
      <c r="C42" s="120"/>
      <c r="D42" s="121"/>
      <c r="E42" s="90">
        <f>E43+E53</f>
        <v>9</v>
      </c>
      <c r="F42" s="13"/>
      <c r="G42" s="14"/>
    </row>
    <row r="43" spans="1:7" ht="34.5" customHeight="1" x14ac:dyDescent="0.3">
      <c r="A43" s="17"/>
      <c r="B43" s="16" t="s">
        <v>36</v>
      </c>
      <c r="C43" s="109" t="s">
        <v>77</v>
      </c>
      <c r="D43" s="109"/>
      <c r="E43" s="84">
        <f>E44+E48</f>
        <v>3</v>
      </c>
      <c r="F43" s="13"/>
      <c r="G43" s="14"/>
    </row>
    <row r="44" spans="1:7" ht="48.75" customHeight="1" x14ac:dyDescent="0.3">
      <c r="A44" s="40"/>
      <c r="B44" s="27"/>
      <c r="C44" s="28" t="s">
        <v>6</v>
      </c>
      <c r="D44" s="31" t="s">
        <v>78</v>
      </c>
      <c r="E44" s="101"/>
      <c r="F44" s="36" t="s">
        <v>79</v>
      </c>
      <c r="G44" s="47" t="s">
        <v>21</v>
      </c>
    </row>
    <row r="45" spans="1:7" ht="16.5" customHeight="1" x14ac:dyDescent="0.3">
      <c r="A45" s="40"/>
      <c r="B45" s="27"/>
      <c r="C45" s="28"/>
      <c r="D45" s="28" t="s">
        <v>27</v>
      </c>
      <c r="E45" s="101">
        <v>3</v>
      </c>
      <c r="F45" s="13"/>
      <c r="G45" s="14"/>
    </row>
    <row r="46" spans="1:7" ht="16.5" customHeight="1" x14ac:dyDescent="0.3">
      <c r="A46" s="40"/>
      <c r="B46" s="27"/>
      <c r="C46" s="28"/>
      <c r="D46" s="28" t="s">
        <v>55</v>
      </c>
      <c r="E46" s="101">
        <v>2</v>
      </c>
      <c r="F46" s="21"/>
      <c r="G46" s="22" t="s">
        <v>22</v>
      </c>
    </row>
    <row r="47" spans="1:7" ht="17.25" customHeight="1" x14ac:dyDescent="0.3">
      <c r="A47" s="40"/>
      <c r="B47" s="27"/>
      <c r="C47" s="28"/>
      <c r="D47" s="28" t="s">
        <v>56</v>
      </c>
      <c r="E47" s="101">
        <v>0</v>
      </c>
      <c r="F47" s="13"/>
      <c r="G47" s="14"/>
    </row>
    <row r="48" spans="1:7" ht="45" customHeight="1" x14ac:dyDescent="0.3">
      <c r="A48" s="40"/>
      <c r="B48" s="27"/>
      <c r="C48" s="28" t="s">
        <v>8</v>
      </c>
      <c r="D48" s="31" t="s">
        <v>80</v>
      </c>
      <c r="E48" s="102">
        <f>MAX(E49,E50,E52)</f>
        <v>3</v>
      </c>
      <c r="F48" s="13"/>
      <c r="G48" s="14"/>
    </row>
    <row r="49" spans="1:8" ht="16.5" customHeight="1" x14ac:dyDescent="0.3">
      <c r="A49" s="40"/>
      <c r="B49" s="27"/>
      <c r="C49" s="28"/>
      <c r="D49" s="28" t="s">
        <v>57</v>
      </c>
      <c r="E49" s="102">
        <v>3</v>
      </c>
      <c r="F49" s="13"/>
      <c r="G49" s="14"/>
    </row>
    <row r="50" spans="1:8" ht="15.75" customHeight="1" x14ac:dyDescent="0.3">
      <c r="A50" s="40"/>
      <c r="B50" s="27"/>
      <c r="C50" s="28"/>
      <c r="D50" s="28" t="s">
        <v>58</v>
      </c>
      <c r="E50" s="102">
        <v>2</v>
      </c>
      <c r="F50" s="13"/>
      <c r="G50" s="14"/>
    </row>
    <row r="51" spans="1:8" ht="15.75" customHeight="1" x14ac:dyDescent="0.3">
      <c r="A51" s="40"/>
      <c r="B51" s="27"/>
      <c r="C51" s="28"/>
      <c r="D51" s="28" t="s">
        <v>59</v>
      </c>
      <c r="E51" s="102">
        <v>1</v>
      </c>
      <c r="F51" s="13"/>
      <c r="G51" s="14"/>
    </row>
    <row r="52" spans="1:8" ht="17.25" customHeight="1" x14ac:dyDescent="0.3">
      <c r="A52" s="40"/>
      <c r="B52" s="27"/>
      <c r="C52" s="48"/>
      <c r="D52" s="48" t="s">
        <v>60</v>
      </c>
      <c r="E52" s="95">
        <v>0</v>
      </c>
      <c r="F52" s="13"/>
      <c r="G52" s="14"/>
    </row>
    <row r="53" spans="1:8" ht="33" customHeight="1" x14ac:dyDescent="0.3">
      <c r="A53" s="17"/>
      <c r="B53" s="16" t="s">
        <v>37</v>
      </c>
      <c r="C53" s="109" t="s">
        <v>81</v>
      </c>
      <c r="D53" s="110"/>
      <c r="E53" s="85">
        <f>E54+E57+E58</f>
        <v>6</v>
      </c>
      <c r="F53" s="13"/>
      <c r="G53" s="14"/>
    </row>
    <row r="54" spans="1:8" ht="64.5" customHeight="1" x14ac:dyDescent="0.3">
      <c r="A54" s="17"/>
      <c r="B54" s="27"/>
      <c r="C54" s="28" t="s">
        <v>47</v>
      </c>
      <c r="D54" s="28" t="s">
        <v>51</v>
      </c>
      <c r="E54" s="100">
        <v>2</v>
      </c>
      <c r="F54" s="21" t="s">
        <v>17</v>
      </c>
      <c r="G54" s="22"/>
    </row>
    <row r="55" spans="1:8" ht="18" customHeight="1" x14ac:dyDescent="0.3">
      <c r="A55" s="17"/>
      <c r="B55" s="27"/>
      <c r="C55" s="28"/>
      <c r="D55" s="107" t="s">
        <v>7</v>
      </c>
      <c r="E55" s="100"/>
      <c r="F55" s="21"/>
      <c r="G55" s="22"/>
    </row>
    <row r="56" spans="1:8" ht="64.5" customHeight="1" x14ac:dyDescent="0.3">
      <c r="A56" s="17"/>
      <c r="B56" s="27"/>
      <c r="C56" s="28" t="s">
        <v>48</v>
      </c>
      <c r="D56" s="28" t="s">
        <v>49</v>
      </c>
      <c r="E56" s="100">
        <v>2</v>
      </c>
      <c r="F56" s="21" t="s">
        <v>17</v>
      </c>
      <c r="G56" s="22"/>
    </row>
    <row r="57" spans="1:8" ht="28.5" customHeight="1" x14ac:dyDescent="0.3">
      <c r="A57" s="17"/>
      <c r="B57" s="27"/>
      <c r="C57" s="28" t="s">
        <v>8</v>
      </c>
      <c r="D57" s="28" t="s">
        <v>54</v>
      </c>
      <c r="E57" s="100">
        <v>2</v>
      </c>
      <c r="F57" s="21"/>
      <c r="G57" s="22"/>
    </row>
    <row r="58" spans="1:8" ht="48.75" customHeight="1" x14ac:dyDescent="0.3">
      <c r="A58" s="17"/>
      <c r="B58" s="27"/>
      <c r="C58" s="28" t="s">
        <v>9</v>
      </c>
      <c r="D58" s="28" t="s">
        <v>61</v>
      </c>
      <c r="E58" s="100">
        <v>2</v>
      </c>
      <c r="F58" s="21"/>
      <c r="G58" s="22"/>
    </row>
    <row r="59" spans="1:8" ht="78" customHeight="1" x14ac:dyDescent="0.3">
      <c r="A59" s="72">
        <v>5</v>
      </c>
      <c r="B59" s="70"/>
      <c r="C59" s="71"/>
      <c r="D59" s="46" t="s">
        <v>107</v>
      </c>
      <c r="E59" s="103">
        <f>E60+E61</f>
        <v>5</v>
      </c>
      <c r="F59" s="12"/>
      <c r="G59" s="51"/>
      <c r="H59" s="3">
        <f>E59+E62+E65+E70+E73+E77+E80</f>
        <v>57</v>
      </c>
    </row>
    <row r="60" spans="1:8" ht="30.75" customHeight="1" x14ac:dyDescent="0.3">
      <c r="A60" s="17"/>
      <c r="B60" s="27"/>
      <c r="C60" s="28" t="s">
        <v>6</v>
      </c>
      <c r="D60" s="49" t="s">
        <v>89</v>
      </c>
      <c r="E60" s="95">
        <v>5</v>
      </c>
      <c r="F60" s="50"/>
      <c r="G60" s="51"/>
    </row>
    <row r="61" spans="1:8" ht="30.75" customHeight="1" x14ac:dyDescent="0.3">
      <c r="A61" s="17"/>
      <c r="B61" s="27"/>
      <c r="C61" s="28" t="s">
        <v>8</v>
      </c>
      <c r="D61" s="49" t="s">
        <v>90</v>
      </c>
      <c r="E61" s="95">
        <v>0</v>
      </c>
      <c r="F61" s="50"/>
      <c r="G61" s="51"/>
    </row>
    <row r="62" spans="1:8" ht="79.5" customHeight="1" x14ac:dyDescent="0.3">
      <c r="A62" s="45">
        <v>6</v>
      </c>
      <c r="B62" s="70"/>
      <c r="C62" s="71"/>
      <c r="D62" s="69" t="s">
        <v>106</v>
      </c>
      <c r="E62" s="103">
        <f>E63+E64</f>
        <v>5</v>
      </c>
      <c r="F62" s="12"/>
      <c r="G62" s="51"/>
    </row>
    <row r="63" spans="1:8" ht="30.75" customHeight="1" x14ac:dyDescent="0.3">
      <c r="A63" s="17"/>
      <c r="B63" s="27"/>
      <c r="C63" s="28" t="s">
        <v>6</v>
      </c>
      <c r="D63" s="49" t="s">
        <v>89</v>
      </c>
      <c r="E63" s="95">
        <v>5</v>
      </c>
      <c r="F63" s="50"/>
      <c r="G63" s="51"/>
    </row>
    <row r="64" spans="1:8" ht="30.75" customHeight="1" x14ac:dyDescent="0.3">
      <c r="A64" s="17"/>
      <c r="B64" s="27"/>
      <c r="C64" s="28" t="s">
        <v>8</v>
      </c>
      <c r="D64" s="49" t="s">
        <v>90</v>
      </c>
      <c r="E64" s="95">
        <v>0</v>
      </c>
      <c r="F64" s="50"/>
      <c r="G64" s="51"/>
    </row>
    <row r="65" spans="1:7" ht="60.75" customHeight="1" x14ac:dyDescent="0.3">
      <c r="A65" s="45">
        <v>7</v>
      </c>
      <c r="B65" s="46"/>
      <c r="C65" s="72"/>
      <c r="D65" s="46" t="s">
        <v>108</v>
      </c>
      <c r="E65" s="103">
        <f>E66+E67+E68+E69</f>
        <v>16</v>
      </c>
      <c r="F65" s="12"/>
      <c r="G65" s="51"/>
    </row>
    <row r="66" spans="1:7" ht="30.75" customHeight="1" x14ac:dyDescent="0.3">
      <c r="A66" s="17"/>
      <c r="B66" s="27"/>
      <c r="C66" s="28" t="s">
        <v>6</v>
      </c>
      <c r="D66" s="49" t="s">
        <v>96</v>
      </c>
      <c r="E66" s="95">
        <v>0</v>
      </c>
      <c r="F66" s="50"/>
      <c r="G66" s="51"/>
    </row>
    <row r="67" spans="1:7" ht="30.75" customHeight="1" x14ac:dyDescent="0.3">
      <c r="A67" s="17"/>
      <c r="B67" s="27"/>
      <c r="C67" s="28" t="s">
        <v>8</v>
      </c>
      <c r="D67" s="49" t="s">
        <v>97</v>
      </c>
      <c r="E67" s="95">
        <v>3</v>
      </c>
      <c r="F67" s="50"/>
      <c r="G67" s="51"/>
    </row>
    <row r="68" spans="1:7" ht="30.75" customHeight="1" x14ac:dyDescent="0.3">
      <c r="A68" s="17"/>
      <c r="B68" s="27"/>
      <c r="C68" s="28" t="s">
        <v>9</v>
      </c>
      <c r="D68" s="49" t="s">
        <v>98</v>
      </c>
      <c r="E68" s="95">
        <v>5</v>
      </c>
      <c r="F68" s="50"/>
      <c r="G68" s="51"/>
    </row>
    <row r="69" spans="1:7" ht="30.75" customHeight="1" x14ac:dyDescent="0.3">
      <c r="A69" s="17"/>
      <c r="B69" s="27"/>
      <c r="C69" s="28" t="s">
        <v>11</v>
      </c>
      <c r="D69" s="49" t="s">
        <v>99</v>
      </c>
      <c r="E69" s="95">
        <v>8</v>
      </c>
      <c r="F69" s="50"/>
      <c r="G69" s="51"/>
    </row>
    <row r="70" spans="1:7" ht="48.75" customHeight="1" x14ac:dyDescent="0.3">
      <c r="A70" s="72">
        <v>8</v>
      </c>
      <c r="B70" s="46"/>
      <c r="C70" s="72"/>
      <c r="D70" s="73" t="s">
        <v>105</v>
      </c>
      <c r="E70" s="104">
        <f>E71+E72</f>
        <v>5</v>
      </c>
      <c r="F70" s="50"/>
      <c r="G70" s="51"/>
    </row>
    <row r="71" spans="1:7" ht="30.75" customHeight="1" x14ac:dyDescent="0.3">
      <c r="A71" s="17"/>
      <c r="B71" s="27"/>
      <c r="C71" s="28" t="s">
        <v>6</v>
      </c>
      <c r="D71" s="49" t="s">
        <v>89</v>
      </c>
      <c r="E71" s="95">
        <v>5</v>
      </c>
      <c r="F71" s="50"/>
      <c r="G71" s="51"/>
    </row>
    <row r="72" spans="1:7" ht="30.75" customHeight="1" x14ac:dyDescent="0.3">
      <c r="A72" s="17"/>
      <c r="B72" s="27"/>
      <c r="C72" s="28" t="s">
        <v>91</v>
      </c>
      <c r="D72" s="49" t="s">
        <v>90</v>
      </c>
      <c r="E72" s="95">
        <v>0</v>
      </c>
      <c r="F72" s="50"/>
      <c r="G72" s="51"/>
    </row>
    <row r="73" spans="1:7" ht="35.25" customHeight="1" x14ac:dyDescent="0.3">
      <c r="A73" s="72">
        <v>9</v>
      </c>
      <c r="B73" s="46"/>
      <c r="C73" s="72"/>
      <c r="D73" s="46" t="s">
        <v>103</v>
      </c>
      <c r="E73" s="105">
        <f>E74+E75+E76</f>
        <v>13</v>
      </c>
      <c r="F73" s="46"/>
      <c r="G73" s="51"/>
    </row>
    <row r="74" spans="1:7" s="77" customFormat="1" ht="52.5" customHeight="1" x14ac:dyDescent="0.3">
      <c r="A74" s="74"/>
      <c r="B74" s="75"/>
      <c r="C74" s="78" t="s">
        <v>6</v>
      </c>
      <c r="D74" s="108" t="s">
        <v>100</v>
      </c>
      <c r="E74" s="106">
        <v>0</v>
      </c>
      <c r="F74" s="75"/>
      <c r="G74" s="76"/>
    </row>
    <row r="75" spans="1:7" s="77" customFormat="1" ht="29.25" customHeight="1" x14ac:dyDescent="0.3">
      <c r="A75" s="74"/>
      <c r="B75" s="75"/>
      <c r="C75" s="78" t="s">
        <v>8</v>
      </c>
      <c r="D75" s="108" t="s">
        <v>101</v>
      </c>
      <c r="E75" s="106">
        <v>5</v>
      </c>
      <c r="F75" s="75"/>
      <c r="G75" s="76"/>
    </row>
    <row r="76" spans="1:7" s="77" customFormat="1" ht="41.25" customHeight="1" x14ac:dyDescent="0.3">
      <c r="A76" s="74"/>
      <c r="B76" s="75"/>
      <c r="C76" s="78" t="s">
        <v>9</v>
      </c>
      <c r="D76" s="108" t="s">
        <v>104</v>
      </c>
      <c r="E76" s="106">
        <v>8</v>
      </c>
      <c r="F76" s="75"/>
      <c r="G76" s="76"/>
    </row>
    <row r="77" spans="1:7" ht="53.25" customHeight="1" x14ac:dyDescent="0.3">
      <c r="A77" s="72">
        <v>10</v>
      </c>
      <c r="B77" s="69"/>
      <c r="C77" s="72"/>
      <c r="D77" s="69" t="s">
        <v>102</v>
      </c>
      <c r="E77" s="105">
        <f>E78+E79</f>
        <v>5</v>
      </c>
      <c r="F77" s="69"/>
      <c r="G77" s="51"/>
    </row>
    <row r="78" spans="1:7" s="77" customFormat="1" ht="30" customHeight="1" x14ac:dyDescent="0.3">
      <c r="A78" s="74"/>
      <c r="B78" s="75"/>
      <c r="C78" s="78" t="s">
        <v>6</v>
      </c>
      <c r="D78" s="79" t="s">
        <v>89</v>
      </c>
      <c r="E78" s="106">
        <v>5</v>
      </c>
      <c r="F78" s="75"/>
      <c r="G78" s="76"/>
    </row>
    <row r="79" spans="1:7" s="77" customFormat="1" ht="30" customHeight="1" x14ac:dyDescent="0.3">
      <c r="A79" s="74"/>
      <c r="B79" s="75"/>
      <c r="C79" s="78" t="s">
        <v>8</v>
      </c>
      <c r="D79" s="79" t="s">
        <v>90</v>
      </c>
      <c r="E79" s="106">
        <v>0</v>
      </c>
      <c r="F79" s="75"/>
      <c r="G79" s="76"/>
    </row>
    <row r="80" spans="1:7" ht="62.25" customHeight="1" x14ac:dyDescent="0.3">
      <c r="A80" s="72">
        <v>11</v>
      </c>
      <c r="B80" s="69"/>
      <c r="C80" s="72"/>
      <c r="D80" s="69" t="s">
        <v>109</v>
      </c>
      <c r="E80" s="105">
        <f>E81+E82+E83</f>
        <v>8</v>
      </c>
      <c r="F80" s="69"/>
      <c r="G80" s="51"/>
    </row>
    <row r="81" spans="1:7" ht="48.75" customHeight="1" x14ac:dyDescent="0.3">
      <c r="A81" s="17"/>
      <c r="B81" s="27"/>
      <c r="C81" s="28" t="s">
        <v>6</v>
      </c>
      <c r="D81" s="49" t="s">
        <v>92</v>
      </c>
      <c r="E81" s="95">
        <v>0</v>
      </c>
      <c r="F81" s="50"/>
      <c r="G81" s="51"/>
    </row>
    <row r="82" spans="1:7" ht="47.25" customHeight="1" x14ac:dyDescent="0.3">
      <c r="A82" s="17"/>
      <c r="B82" s="27"/>
      <c r="C82" s="28" t="s">
        <v>8</v>
      </c>
      <c r="D82" s="49" t="s">
        <v>93</v>
      </c>
      <c r="E82" s="95">
        <v>3</v>
      </c>
      <c r="F82" s="50"/>
      <c r="G82" s="51"/>
    </row>
    <row r="83" spans="1:7" ht="18.75" customHeight="1" x14ac:dyDescent="0.3">
      <c r="A83" s="17"/>
      <c r="B83" s="27"/>
      <c r="C83" s="28" t="s">
        <v>9</v>
      </c>
      <c r="D83" s="49" t="s">
        <v>94</v>
      </c>
      <c r="E83" s="95">
        <v>5</v>
      </c>
      <c r="F83" s="50"/>
      <c r="G83" s="51"/>
    </row>
    <row r="84" spans="1:7" ht="26.25" customHeight="1" x14ac:dyDescent="0.3">
      <c r="A84" s="52"/>
      <c r="B84" s="53"/>
      <c r="C84" s="53"/>
      <c r="D84" s="54" t="s">
        <v>23</v>
      </c>
      <c r="E84" s="90">
        <f>E8+E28+E38+E42+E59+E62+E65+E70+E73+E77+E80</f>
        <v>100</v>
      </c>
      <c r="F84" s="50"/>
      <c r="G84" s="51"/>
    </row>
    <row r="85" spans="1:7" ht="26.25" customHeight="1" x14ac:dyDescent="0.3">
      <c r="A85" s="55"/>
      <c r="B85" s="56"/>
      <c r="C85" s="56"/>
      <c r="D85" s="57" t="s">
        <v>66</v>
      </c>
      <c r="E85" s="91"/>
      <c r="F85" s="50"/>
      <c r="G85" s="51"/>
    </row>
    <row r="86" spans="1:7" ht="15.75" x14ac:dyDescent="0.3">
      <c r="A86" s="58"/>
      <c r="B86" s="18"/>
      <c r="C86" s="18"/>
      <c r="D86" s="59" t="s">
        <v>24</v>
      </c>
      <c r="E86" s="92"/>
      <c r="F86" s="60"/>
      <c r="G86" s="60"/>
    </row>
    <row r="87" spans="1:7" ht="45" x14ac:dyDescent="0.3">
      <c r="A87" s="58"/>
      <c r="B87" s="18"/>
      <c r="C87" s="23">
        <v>1</v>
      </c>
      <c r="D87" s="61" t="s">
        <v>25</v>
      </c>
      <c r="E87" s="92"/>
      <c r="F87" s="60"/>
      <c r="G87" s="60"/>
    </row>
    <row r="88" spans="1:7" ht="30" x14ac:dyDescent="0.25">
      <c r="B88" s="4"/>
      <c r="C88" s="62">
        <f>C87+1</f>
        <v>2</v>
      </c>
      <c r="D88" s="63" t="s">
        <v>26</v>
      </c>
      <c r="E88" s="81"/>
    </row>
    <row r="89" spans="1:7" ht="17.25" customHeight="1" x14ac:dyDescent="0.25">
      <c r="B89" s="4"/>
      <c r="C89" s="62">
        <f t="shared" ref="C89:C95" si="0">C88+1</f>
        <v>3</v>
      </c>
      <c r="D89" s="63" t="s">
        <v>39</v>
      </c>
      <c r="E89" s="81"/>
    </row>
    <row r="90" spans="1:7" ht="66" customHeight="1" x14ac:dyDescent="0.25">
      <c r="B90" s="4"/>
      <c r="C90" s="62">
        <f t="shared" si="0"/>
        <v>4</v>
      </c>
      <c r="D90" s="63" t="s">
        <v>70</v>
      </c>
      <c r="E90" s="81"/>
    </row>
    <row r="91" spans="1:7" ht="129.75" customHeight="1" x14ac:dyDescent="0.25">
      <c r="B91" s="4"/>
      <c r="C91" s="62">
        <f t="shared" si="0"/>
        <v>5</v>
      </c>
      <c r="D91" s="63" t="s">
        <v>68</v>
      </c>
      <c r="E91" s="81"/>
    </row>
    <row r="92" spans="1:7" ht="50.25" customHeight="1" x14ac:dyDescent="0.25">
      <c r="B92" s="4"/>
      <c r="C92" s="62">
        <f t="shared" si="0"/>
        <v>6</v>
      </c>
      <c r="D92" s="63" t="s">
        <v>69</v>
      </c>
      <c r="E92" s="81"/>
    </row>
    <row r="93" spans="1:7" ht="157.5" customHeight="1" x14ac:dyDescent="0.25">
      <c r="B93" s="4"/>
      <c r="C93" s="62">
        <f t="shared" si="0"/>
        <v>7</v>
      </c>
      <c r="D93" s="64" t="s">
        <v>63</v>
      </c>
      <c r="E93" s="81"/>
    </row>
    <row r="94" spans="1:7" ht="77.25" customHeight="1" x14ac:dyDescent="0.25">
      <c r="B94" s="4"/>
      <c r="C94" s="62">
        <f t="shared" si="0"/>
        <v>8</v>
      </c>
      <c r="D94" s="65" t="s">
        <v>84</v>
      </c>
      <c r="E94" s="81"/>
    </row>
    <row r="95" spans="1:7" ht="87.75" customHeight="1" x14ac:dyDescent="0.25">
      <c r="B95" s="4"/>
      <c r="C95" s="62">
        <f t="shared" si="0"/>
        <v>9</v>
      </c>
      <c r="D95" s="65" t="s">
        <v>67</v>
      </c>
      <c r="E95" s="81"/>
    </row>
    <row r="96" spans="1:7" ht="92.25" customHeight="1" x14ac:dyDescent="0.25">
      <c r="B96" s="4"/>
      <c r="C96" s="4"/>
      <c r="D96" s="66"/>
      <c r="E96" s="81"/>
    </row>
    <row r="97" spans="4:4" x14ac:dyDescent="0.25">
      <c r="D97" s="68"/>
    </row>
  </sheetData>
  <autoFilter ref="A1:A97"/>
  <customSheetViews>
    <customSheetView guid="{E63AAAA1-9E8B-4E59-9AF7-9F9E694B07B2}" showPageBreaks="1" showGridLines="0" printArea="1" showAutoFilter="1" hiddenColumns="1" view="pageLayout" topLeftCell="A94">
      <selection activeCell="D76" sqref="D76"/>
      <rowBreaks count="2" manualBreakCount="2">
        <brk id="73" max="4" man="1"/>
        <brk id="81" max="4" man="1"/>
      </rowBreaks>
      <pageMargins left="0.66" right="0.39370078740157483" top="0.98425196850393704" bottom="0.37" header="0.51181102362204722" footer="0.26"/>
      <pageSetup paperSize="9" scale="97" orientation="portrait" r:id="rId1"/>
      <headerFooter>
        <oddHeader xml:space="preserve">&amp;L&amp;"-,Bold"&amp;9&amp;K07-011 8.2.B Îmbunătățirea calității și a eficienței îngrijirii spitalicești de urgență  </oddHeader>
      </headerFooter>
      <autoFilter ref="A1:A97"/>
    </customSheetView>
    <customSheetView guid="{3ABBC4AC-B812-40A9-B2C0-1D0B0A0F515B}" showPageBreaks="1" showGridLines="0" printArea="1" showAutoFilter="1" hiddenColumns="1" view="pageLayout" topLeftCell="A67">
      <selection activeCell="D74" sqref="D74:D76"/>
      <rowBreaks count="2" manualBreakCount="2">
        <brk id="92" max="4" man="1"/>
        <brk id="103" max="4" man="1"/>
      </rowBreaks>
      <pageMargins left="0.66" right="0.39370078740157483" top="0.98425196850393704" bottom="0.37" header="0.51181102362204722" footer="0.26"/>
      <pageSetup paperSize="9" scale="97" orientation="portrait" r:id="rId2"/>
      <headerFooter>
        <oddHeader>&amp;L&amp;"-,Bold"&amp;9&amp;K07-004 8.1.Creșterea accesibilității serviciilor de sănătate, comunitare și a celor de nivel secundar, în special pentru zonele sărace și izolate 
Operațiunea A - Ambulatorii</oddHeader>
      </headerFooter>
      <autoFilter ref="A1:A97"/>
    </customSheetView>
    <customSheetView guid="{81A8E4E8-B76E-44E1-9A7F-DA315FD66457}" showPageBreaks="1" showGridLines="0" printArea="1" showAutoFilter="1" hiddenColumns="1" view="pageLayout" topLeftCell="A82">
      <selection activeCell="D76" sqref="D76"/>
      <rowBreaks count="2" manualBreakCount="2">
        <brk id="92" max="4" man="1"/>
        <brk id="103" max="4" man="1"/>
      </rowBreaks>
      <pageMargins left="0.66" right="0.39370078740157483" top="0.98425196850393704" bottom="0.37" header="0.51181102362204722" footer="0.26"/>
      <pageSetup paperSize="9" scale="97" orientation="portrait" r:id="rId3"/>
      <headerFooter>
        <oddHeader>&amp;L&amp;"-,Bold"&amp;9&amp;K07-004 8.1.Creșterea accesibilității serviciilor de sănătate, comunitare și a celor de nivel secundar, în special pentru zonele sărace și izolate 
Operațiunea A - Ambulatorii</oddHeader>
      </headerFooter>
      <autoFilter ref="A1:A97"/>
    </customSheetView>
  </customSheetViews>
  <mergeCells count="19">
    <mergeCell ref="B1:D1"/>
    <mergeCell ref="B2:D2"/>
    <mergeCell ref="B3:D3"/>
    <mergeCell ref="B4:D4"/>
    <mergeCell ref="C21:D21"/>
    <mergeCell ref="B8:D8"/>
    <mergeCell ref="C9:D9"/>
    <mergeCell ref="C53:D53"/>
    <mergeCell ref="B28:D28"/>
    <mergeCell ref="C29:D29"/>
    <mergeCell ref="C30:D30"/>
    <mergeCell ref="B38:D38"/>
    <mergeCell ref="C39:D39"/>
    <mergeCell ref="B42:D42"/>
    <mergeCell ref="C43:D43"/>
    <mergeCell ref="C32:D32"/>
    <mergeCell ref="C40:D40"/>
    <mergeCell ref="C31:D31"/>
    <mergeCell ref="C35:D35"/>
  </mergeCells>
  <pageMargins left="0.66" right="0.39370078740157483" top="0.98425196850393704" bottom="0.37" header="0.51181102362204722" footer="0.26"/>
  <pageSetup paperSize="9" scale="97" orientation="portrait" r:id="rId4"/>
  <headerFooter>
    <oddHeader xml:space="preserve">&amp;L&amp;"-,Bold"&amp;9&amp;K07-011 8.2.B Îmbunătățirea calității și a eficienței îngrijirii spitalicești de urgență  </oddHeader>
  </headerFooter>
  <rowBreaks count="2" manualBreakCount="2">
    <brk id="73" max="4" man="1"/>
    <brk id="81" max="4"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83 copii</vt:lpstr>
      <vt:lpstr>'83 copii'!Print_Area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Cornelia MATEIU</dc:creator>
  <cp:lastModifiedBy>Doina LUPASCU</cp:lastModifiedBy>
  <cp:lastPrinted>2017-11-01T13:38:30Z</cp:lastPrinted>
  <dcterms:created xsi:type="dcterms:W3CDTF">2013-06-17T07:31:55Z</dcterms:created>
  <dcterms:modified xsi:type="dcterms:W3CDTF">2017-11-13T15:30:35Z</dcterms:modified>
</cp:coreProperties>
</file>