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20" windowWidth="25440" windowHeight="12015"/>
  </bookViews>
  <sheets>
    <sheet name="Grila ETF" sheetId="1" r:id="rId1"/>
    <sheet name="Sheet1" sheetId="3" r:id="rId2"/>
  </sheets>
  <definedNames>
    <definedName name="_ftn1" localSheetId="0">'Grila ETF'!#REF!</definedName>
    <definedName name="_ftn2" localSheetId="0">'Grila ETF'!$A$141</definedName>
    <definedName name="_ftnref1" localSheetId="0">'Grila ETF'!$B$72</definedName>
    <definedName name="_ftnref2" localSheetId="0">'Grila ETF'!#REF!</definedName>
    <definedName name="_Toc424303571" localSheetId="0">'Grila ETF'!#REF!</definedName>
  </definedNames>
  <calcPr calcId="145621"/>
</workbook>
</file>

<file path=xl/calcChain.xml><?xml version="1.0" encoding="utf-8"?>
<calcChain xmlns="http://schemas.openxmlformats.org/spreadsheetml/2006/main">
  <c r="C72" i="1" l="1"/>
  <c r="C42" i="1" l="1"/>
  <c r="C13" i="1" l="1"/>
</calcChain>
</file>

<file path=xl/sharedStrings.xml><?xml version="1.0" encoding="utf-8"?>
<sst xmlns="http://schemas.openxmlformats.org/spreadsheetml/2006/main" count="193" uniqueCount="136">
  <si>
    <t>Nr. crt.</t>
  </si>
  <si>
    <t>CRITERIU/SUBCRITERIU</t>
  </si>
  <si>
    <t>Punctaj maxim</t>
  </si>
  <si>
    <t>1.2</t>
  </si>
  <si>
    <t>1.1</t>
  </si>
  <si>
    <t>TOTAL PUNCTAJ</t>
  </si>
  <si>
    <t>Punctajul este cumulativ</t>
  </si>
  <si>
    <t>Programul Operaţional Regional 2014-2020</t>
  </si>
  <si>
    <t>Observaţii evaluator 1:</t>
  </si>
  <si>
    <t>Observaţii evaluator 2:</t>
  </si>
  <si>
    <t>Observaţii evaluator 3:</t>
  </si>
  <si>
    <t>4.3</t>
  </si>
  <si>
    <t>a. Cheltuielile au fost corect încadrate în categoria celor eligibile sau neeligibile, iar pragurile pentru anumite cheltuieli au fost respectate conform Ghidului specific.</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</si>
  <si>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</si>
  <si>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</si>
  <si>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</si>
  <si>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</si>
  <si>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excepltionale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</si>
  <si>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</si>
  <si>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</si>
  <si>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</si>
  <si>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</si>
  <si>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</si>
  <si>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</si>
  <si>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</si>
  <si>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</si>
  <si>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</si>
  <si>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</si>
  <si>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</si>
  <si>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</si>
  <si>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</si>
  <si>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</si>
  <si>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</si>
  <si>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 xml:space="preserve"> După implementarea proiectului se vizează o clădire conectată la rețeaua de termoficare, în următoarele proporții:</t>
  </si>
  <si>
    <t>5.</t>
  </si>
  <si>
    <t>Gradul de pregătire/maturitate al proiectului</t>
  </si>
  <si>
    <t>Bugetul proiectului</t>
  </si>
  <si>
    <t>AXA PRIORITARĂ 4: Sprijinirea dezvoltării urbane durabile,</t>
  </si>
  <si>
    <t xml:space="preserve"> PRIORITATEA DE INVESTIȚII 4.3: Oferirea de sprijin pentru regenerarea fizică, economică și socială a comunităților defavorizate din regiunile urbane și rurale</t>
  </si>
  <si>
    <t>Se va întocmi o grilă centralizatoare la nivel de cerere de finanțare cu indicarea punctajului obținut.</t>
  </si>
  <si>
    <t>Grila de evaluare tehnică şi financiară</t>
  </si>
  <si>
    <t>2.</t>
  </si>
  <si>
    <t>2.1</t>
  </si>
  <si>
    <t xml:space="preserve">Proiectul vizeaza o  comunitate marginalizată în care exista populația de etnie roma </t>
  </si>
  <si>
    <t>2.2</t>
  </si>
  <si>
    <t>3</t>
  </si>
  <si>
    <t>3.1</t>
  </si>
  <si>
    <t>3.2</t>
  </si>
  <si>
    <t>Principiul intervenţiei plasată în zona nevoii identificate („area based approach”), pentru un impact cât mai mare asupra beneficiarilor finali</t>
  </si>
  <si>
    <t>Proiectul prevede crearea de facilităţi / adaptarea infrastructurii/ echipamentelor pentru accesul persoanelor cu dizabilităţi, altele decât cele pentru conformarea cu normele legale</t>
  </si>
  <si>
    <t>Solicitantul implementează o politică privind nediscriminarea şi, în contextul acestui proiect, identifică potenţiale aspecte legate de discriminare şi prevede mecanisme de asigurare a respectării egalităţii de șanse și tratament între persoane independent  de sex, de originea, religia sau convingerile lor, de eventualul lor handicap, de vârstă şi orientare sexuală, în materie de acces la un loc de muncă sau la o profesie, de promovare, de formare profesională, de condiţii de încadrare în muncă şi de ocupare a forţei de muncă;</t>
  </si>
  <si>
    <t>Complementaritatea cu alte investiții realizate din alte axe prioritare ale POR precum şi din alte surse de finanțare</t>
  </si>
  <si>
    <t>5.1</t>
  </si>
  <si>
    <t>5.2</t>
  </si>
  <si>
    <t>5.3</t>
  </si>
  <si>
    <t>5.4</t>
  </si>
  <si>
    <t>6</t>
  </si>
  <si>
    <t>6.1</t>
  </si>
  <si>
    <t>6.2</t>
  </si>
  <si>
    <t>7.</t>
  </si>
  <si>
    <t>7.1</t>
  </si>
  <si>
    <t>7.2</t>
  </si>
  <si>
    <t>7.3</t>
  </si>
  <si>
    <t>4.1.a*</t>
  </si>
  <si>
    <t>4.1.b*</t>
  </si>
  <si>
    <t>4.2</t>
  </si>
  <si>
    <t xml:space="preserve">Proiectul vizeaza o  comunitate marginalizată în care populația de etnie roma reprezintă mai putin de 10% din populația comunitatii.
</t>
  </si>
  <si>
    <t>2.3</t>
  </si>
  <si>
    <t xml:space="preserve">Proiectul vizeaza o  comunitate marginalizată în care populația de etnie roma reprezintă peste 50% din populația comunitatii.
</t>
  </si>
  <si>
    <t>3.3</t>
  </si>
  <si>
    <t>Observaţii evaluator tematic</t>
  </si>
  <si>
    <t>Respectarea principiilor privind dezvoltarea durabilă, egalitatea de şanse, de gen, nediscriminarea* (nu vor fi punctate măsurile de conformare cu obligațiile legale ale solicitantului în domeniile protecției mediului, a eficienței energetice, a respectării egalității de șanse și tratament) si principiile non segregarii si desegregarii</t>
  </si>
  <si>
    <t>c. Bugetul este corelat cu devizul general şi cu devizele pe obiecte. Există corelare între buget şi sursele de finanţare.  Lista de echipamente și/sau lucrări și/sau servicii cu încadrarea acestora pe secțiunea de cheltuieli eligibile /ne-eligibile  (Modelul F de la anexa 12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</si>
  <si>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 xml:space="preserve">Proiectul respecta/ propune masuri de respectare a principiilor nonsegregarii si desegrarii in conformitate cu “Ghidul adresat Statelor Membre pentru folosirea fondurilor structurale și de investiții în combaterea segregării teritoriale și școlare”  </t>
  </si>
  <si>
    <t>* Punctajul este cumulativ (5.1,5.2, 5.3, 5.4, 5.5)</t>
  </si>
  <si>
    <t>Concordanța cu documentele strategice relevante</t>
  </si>
  <si>
    <t xml:space="preserve">Proiectul vizeaza o  comunitate marginalizată în care populația de etnie roma reprezintă intre 10-50% din populația comunitatii.
</t>
  </si>
  <si>
    <t>a.1. mai mare de 1000 mp</t>
  </si>
  <si>
    <t>Proiectul are  impact direct asupra beneficiarilor finali ai investitiei fiind localizat in afara comunitatii marginalizate urbane identificate</t>
  </si>
  <si>
    <t>Impactul proiectului asupra comunitatii marginalizate urbane:</t>
  </si>
  <si>
    <t xml:space="preserve">Proiectul are un impact direct asupra beneficiarilor finali ai investitiei si este localizat in interiorul comunitatii marginalizate urbane identificate </t>
  </si>
  <si>
    <t xml:space="preserve">a. Proiectul se adreseaza si are un impact asupra beneficiarilor finali localizati in comunitatea marginalizata urbana identificata - mai mult de 100 persoane din comunitatea marginalizata urbana sunt beneficiari directi ai proiectului   </t>
  </si>
  <si>
    <t>a.  intre 50 de persoane – 190 persoane</t>
  </si>
  <si>
    <t>b. intre 191 persoane -392 persoane</t>
  </si>
  <si>
    <t>c. intre 393 persoane -655 persoane</t>
  </si>
  <si>
    <t>d. peste 655 persoane</t>
  </si>
  <si>
    <t xml:space="preserve">Contribuţia proiectului la realizarea obiectivului specific priorității de investiții, respectiv, de îmbunătățire a regenerării fizice, economice și sociale a comunității marginalizate din municipiul reședință de județ
</t>
  </si>
  <si>
    <t>Proiectul se adreseaza unei zone urbane marginalizate cu o populatie de:</t>
  </si>
  <si>
    <t>a. Proiectul prevede investitii in cladiri cu o suprafață totală utilă:</t>
  </si>
  <si>
    <t>b.2. sub 1000 mp</t>
  </si>
  <si>
    <t>a2. între 1000-500 mp</t>
  </si>
  <si>
    <t>a.3. sub 500 mp</t>
  </si>
  <si>
    <t>a. Solicitantul are o procedură clară pentru monitorizarea implementării proiectului, există o clară repartizare a sarcinilor în acest sens, proceduri şi un calendar al activităţilor de monitorizare. In cadrul entității există proceduri de verificare/ supervizare a activităţii echipei de proiect.</t>
  </si>
  <si>
    <t xml:space="preserve">b. Solicitantul de finanţare  dispune/va dispune de personal ce va lucra în infrastructura finanţată  </t>
  </si>
  <si>
    <t xml:space="preserve">c. Solicitantul identifica toate aspectele aferente sustenabilităţii proiectului referitoare la sustenabilitatea instituţională (structura funcţională destinată managementului), operaţională (planul de mentenanţă cu lucrările specifice) </t>
  </si>
  <si>
    <t xml:space="preserve">a. mai mic decât 30%  </t>
  </si>
  <si>
    <t>Capacitate operationala si financiara</t>
  </si>
  <si>
    <t>8.1 Capacitate operationala</t>
  </si>
  <si>
    <t>8.2 Capacitate financiara</t>
  </si>
  <si>
    <t>c1.mai mare de 2000 mp</t>
  </si>
  <si>
    <t>c2. intre 1000 mp si 2000 mp</t>
  </si>
  <si>
    <t>sau</t>
  </si>
  <si>
    <t>c. Proiectul prevede investitii în clădiri și spații urbane cu o suprafață totală (suprafata totala utila a cladirii plus suprafata totala teren):</t>
  </si>
  <si>
    <t xml:space="preserve">Proiectul contribuie la creşterea suprafeței imobilelor (teren și/sau clădire) create/reabilitate/modernizate/dotate la nivelul zonei marginalizate urbane.   </t>
  </si>
  <si>
    <t xml:space="preserve">Proiectul /raspunde la nevoile de  incluziune socială și combaterea sărăciei pentru populația din zona urbana marginalizata, in conformitate cu strategiile nationale in domeniu Strategiei Naţionale pentru Promovarea Incluziunii Sociale și Combaterea Sărăciei sau  Strategia Guvernului  României  de incluziune a cetăţenilor români aparținând minorității romilor 2012-2020. 
</t>
  </si>
  <si>
    <r>
      <rPr>
        <sz val="11"/>
        <color theme="1"/>
        <rFont val="Calibri"/>
        <family val="2"/>
        <charset val="238"/>
        <scheme val="minor"/>
      </rPr>
      <t xml:space="preserve">a. Gradul de îndatorare </t>
    </r>
    <r>
      <rPr>
        <sz val="11"/>
        <color theme="1"/>
        <rFont val="Calibri"/>
        <family val="2"/>
        <charset val="238"/>
      </rPr>
      <t>≤</t>
    </r>
    <r>
      <rPr>
        <sz val="11"/>
        <color theme="1"/>
        <rFont val="Calibri"/>
        <family val="2"/>
        <charset val="238"/>
        <scheme val="minor"/>
      </rPr>
      <t xml:space="preserve"> 10%</t>
    </r>
  </si>
  <si>
    <r>
      <t xml:space="preserve">b.10% </t>
    </r>
    <r>
      <rPr>
        <sz val="11"/>
        <color theme="1"/>
        <rFont val="Calibri"/>
        <family val="2"/>
        <charset val="238"/>
      </rPr>
      <t>&lt;</t>
    </r>
    <r>
      <rPr>
        <sz val="9.8000000000000007"/>
        <color theme="1"/>
        <rFont val="Calibri"/>
        <family val="2"/>
        <charset val="238"/>
      </rPr>
      <t xml:space="preserve"> </t>
    </r>
    <r>
      <rPr>
        <sz val="11"/>
        <color theme="1"/>
        <rFont val="Calibri"/>
        <family val="2"/>
        <charset val="238"/>
        <scheme val="minor"/>
      </rPr>
      <t xml:space="preserve">Gradul de îndatorare </t>
    </r>
    <r>
      <rPr>
        <sz val="11"/>
        <color theme="1"/>
        <rFont val="Calibri"/>
        <family val="2"/>
        <charset val="238"/>
      </rPr>
      <t>≤</t>
    </r>
    <r>
      <rPr>
        <sz val="11"/>
        <color theme="1"/>
        <rFont val="Calibri"/>
        <family val="2"/>
        <charset val="238"/>
        <scheme val="minor"/>
      </rPr>
      <t xml:space="preserve"> 20%</t>
    </r>
  </si>
  <si>
    <t>c. 20% &lt;Gradul de îndatorare ≤30%</t>
  </si>
  <si>
    <r>
      <t xml:space="preserve">d. Gradul de îndatorare </t>
    </r>
    <r>
      <rPr>
        <sz val="11"/>
        <color theme="1"/>
        <rFont val="Calibri"/>
        <family val="2"/>
        <charset val="238"/>
      </rPr>
      <t>&gt;</t>
    </r>
    <r>
      <rPr>
        <sz val="11"/>
        <color theme="1"/>
        <rFont val="Calibri"/>
        <family val="2"/>
        <charset val="238"/>
        <scheme val="minor"/>
      </rPr>
      <t>30%</t>
    </r>
  </si>
  <si>
    <t xml:space="preserve">b. 30% ≤ şi &lt;40%                                  </t>
  </si>
  <si>
    <t xml:space="preserve">c. 40% ≤ şi &lt;50%                                   </t>
  </si>
  <si>
    <t xml:space="preserve">d. mai mare sau egal cu 50%                  </t>
  </si>
  <si>
    <t>Proiectul implementează măsuri de îmbunătățire a calității mediului înconjurător, folosirea unor materiale incombustibile pentru anvelopare etc</t>
  </si>
  <si>
    <t xml:space="preserve">b.1. mai mare de 1000 mp </t>
  </si>
  <si>
    <t>8.2.1 Gradul total de îndatorare</t>
  </si>
  <si>
    <t xml:space="preserve"> 8.2.2 Gradul de autofinanţare al solicitantului este:
</t>
  </si>
  <si>
    <r>
      <t xml:space="preserve">b. </t>
    </r>
    <r>
      <rPr>
        <b/>
        <i/>
        <sz val="11"/>
        <color theme="1"/>
        <rFont val="Trebuchet MS"/>
        <family val="2"/>
        <charset val="238"/>
      </rPr>
      <t>Proiectul prevede investitii in spații urbane cu o suprafata totală:</t>
    </r>
  </si>
  <si>
    <t>c3. sub 1000 mp</t>
  </si>
  <si>
    <t xml:space="preserve">Proiectul este complementar sau se incadreaza in masuri prevazute pentru incluziune socială in alte documente strategice ale municipiului -resedinta de judet (altul decat SIDU) (de exemplu, Strategie de Dezvoltare Locala in cadrul mecanismului DLRC)
</t>
  </si>
  <si>
    <r>
      <t>Punctaj minim 70</t>
    </r>
    <r>
      <rPr>
        <b/>
        <u/>
        <sz val="10"/>
        <color theme="1"/>
        <rFont val="Trebuchet MS"/>
        <family val="2"/>
        <charset val="238"/>
      </rPr>
      <t xml:space="preserve"> puncte</t>
    </r>
    <r>
      <rPr>
        <sz val="10"/>
        <color theme="1"/>
        <rFont val="Trebuchet MS"/>
        <family val="2"/>
        <charset val="238"/>
      </rPr>
      <t>. Notarea cu 0 a unui criteriu sau subcriteriu nu duce la respingerea proiectului.</t>
    </r>
  </si>
  <si>
    <t xml:space="preserve">
Punctajul aferent unui criteriu reprezintă suma punctajelor obținute la fiecare subcriteriu aferent. Punctajul final reprezintă suma punctajelor obținute la toate cele 8 criterii. În cazul în care o cerere de finantare va fi punctată cu mai putin de 70 de puncte, cererea de finanțare va fi respinsă.</t>
  </si>
  <si>
    <t>Ghidul Solicitantului. Condiții specifice de accesare a fondurilor în cadrul apelului de proiecte POR/2017/4/4.3/1</t>
  </si>
  <si>
    <t>Se va completa grila aferenta Anexei 3- 4.3 -a sau 3- 4.3 b si se va prelua punctajul in prezenta grila.</t>
  </si>
  <si>
    <t>Se va completa grila aferenta Anexei 3- 4.3 -c si se va prelua punctajul in prezenta grila.</t>
  </si>
  <si>
    <t xml:space="preserve">Anexa -3- 4.3 Grila de  ETF </t>
  </si>
  <si>
    <t>a. Solicitantul are documentaţia tehnico-economică -faza PT elaborată și conformă grilei de verificare a conformităţii PT. Solicitantul are contract de lucrări.</t>
  </si>
  <si>
    <t>b.  Solicitantul are documentaţia tehnico-economică - faza PT conformă grilei de verificare a conformităţii PTși prezintă Autorizaţie de construire</t>
  </si>
  <si>
    <t xml:space="preserve">c.  Solicitantul are documentaţia tehnico-economică faza PT elaborată și conformă grilei de verificare a conformităţii </t>
  </si>
  <si>
    <r>
      <t xml:space="preserve">Coerenţa documentaţiei tehnico-economice - faza  PT   </t>
    </r>
    <r>
      <rPr>
        <sz val="11"/>
        <rFont val="Trebuchet MS"/>
        <family val="2"/>
        <charset val="238"/>
      </rPr>
      <t>(Se vor avea în vedere Anexa 3 - 4.3 -c)</t>
    </r>
  </si>
  <si>
    <t>Calitatea, maturitatea și sustenabilitatea proiectului (se aduna punctajul de la  4.1a (4.1b)+4.2+4.3+8)</t>
  </si>
  <si>
    <t>b. Proiectul se adreseaza si are un impact asupra beneficiarilor finali localizati in comunitatatea marginalizata urbana - mai putin de sau egal cu 100 persoane din comunitatea marginalizata urbana sunt beneficiari directi ai proiectului</t>
  </si>
  <si>
    <t xml:space="preserve">7.3 Proiectul este complementar cu un proiect la nivel local (măsuri hard-infrastructură) depus/contractat/implementat sau aflat în curs de implementare din POR 2014-2020/alte programe operationale/surse de finanțare.     </t>
  </si>
  <si>
    <t>7.1 Proiectul se va implementa in mod complementar si integrat cu un proiect de tip FSE depus/contractat/implementat sau aflat în curs de implementare la nivel local din cadrul axelor prioritare 3 - Locuri de muncă pentru toți/ axa 4 - Incluziunea socială și combaterea sărăciei- Dezvoltare Locala Integrata (obiectivele specifice 4.1, 4.2, 4.4) din cadrul  Programului Operational Capital Uman.</t>
  </si>
  <si>
    <t>*Se completează 4.1.a sau 4.1.b, în funcţie de documentaţia tehnico-economică depusă (DALI/SF, respectiv PT)</t>
  </si>
  <si>
    <r>
      <t>Coerenţa documentaţiei</t>
    </r>
    <r>
      <rPr>
        <b/>
        <i/>
        <sz val="11"/>
        <rFont val="Trebuchet MS"/>
        <family val="2"/>
        <charset val="238"/>
      </rPr>
      <t xml:space="preserve"> tehnico-economice</t>
    </r>
    <r>
      <rPr>
        <b/>
        <sz val="11"/>
        <rFont val="Trebuchet MS"/>
        <family val="2"/>
        <charset val="238"/>
      </rPr>
      <t xml:space="preserve"> - faza DALI/SF    </t>
    </r>
    <r>
      <rPr>
        <sz val="11"/>
        <rFont val="Trebuchet MS"/>
        <family val="2"/>
        <charset val="238"/>
      </rPr>
      <t>(Se vor avea în vedere Anexele 3 - 4.3-a, 3-4.3-b)</t>
    </r>
  </si>
  <si>
    <t>7.2 Proiectul se va implementa  în mod complementar si integrat cu  masuri /proiecte/ activități de tip soft (în domeniul resurselor umane) dedicate populatiei zonei urbane marginalizate aferente proiectului , de incluziune socială și combatere a sărăciei finanțate/care urmează să fie finanțate din alte programe/ surse de finanțare.</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</si>
</sst>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11"/>
      <name val="Calibri"/>
      <family val="2"/>
      <charset val="238"/>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i/>
      <sz val="11"/>
      <name val="Trebuchet MS"/>
      <family val="2"/>
      <charset val="238"/>
    </font>
    <font>
      <b/>
      <i/>
      <sz val="11"/>
      <name val="Trebuchet MS"/>
      <family val="2"/>
      <charset val="238"/>
    </font>
    <font>
      <i/>
      <sz val="11"/>
      <color theme="1"/>
      <name val="Trebuchet MS"/>
      <family val="2"/>
      <charset val="238"/>
    </font>
    <font>
      <sz val="11"/>
      <name val="Times New Roman"/>
      <family val="1"/>
      <charset val="238"/>
    </font>
    <font>
      <i/>
      <sz val="11"/>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z val="11"/>
      <color theme="1"/>
      <name val="Trebuchet MS"/>
      <family val="2"/>
    </font>
    <font>
      <b/>
      <sz val="11"/>
      <color rgb="FF000000"/>
      <name val="Trebuchet MS"/>
      <family val="2"/>
      <charset val="238"/>
    </font>
    <font>
      <b/>
      <sz val="11"/>
      <name val="Calibri"/>
      <family val="2"/>
      <charset val="238"/>
      <scheme val="minor"/>
    </font>
    <font>
      <sz val="11"/>
      <color theme="1"/>
      <name val="Calibri"/>
      <family val="2"/>
      <charset val="238"/>
    </font>
    <font>
      <sz val="9.8000000000000007"/>
      <color theme="1"/>
      <name val="Calibri"/>
      <family val="2"/>
      <charset val="238"/>
    </font>
    <font>
      <i/>
      <sz val="11"/>
      <name val="Calibri"/>
      <family val="2"/>
      <charset val="238"/>
      <scheme val="minor"/>
    </font>
    <font>
      <b/>
      <i/>
      <sz val="11"/>
      <color theme="1"/>
      <name val="Trebuchet MS"/>
      <family val="2"/>
      <charset val="238"/>
    </font>
    <font>
      <b/>
      <i/>
      <sz val="10"/>
      <color theme="1"/>
      <name val="Trebuchet MS"/>
      <family val="2"/>
      <charset val="238"/>
    </font>
  </fonts>
  <fills count="6">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0.249977111117893"/>
        <bgColor indexed="64"/>
      </patternFill>
    </fill>
  </fills>
  <borders count="4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bottom style="medium">
        <color rgb="FF000000"/>
      </bottom>
      <diagonal/>
    </border>
    <border>
      <left style="medium">
        <color indexed="64"/>
      </left>
      <right/>
      <top/>
      <bottom style="medium">
        <color rgb="FF000000"/>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medium">
        <color rgb="FF000000"/>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diagonal/>
    </border>
    <border>
      <left style="thin">
        <color auto="1"/>
      </left>
      <right style="thin">
        <color auto="1"/>
      </right>
      <top/>
      <bottom style="medium">
        <color indexed="64"/>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bottom style="medium">
        <color rgb="FF000000"/>
      </bottom>
      <diagonal/>
    </border>
    <border>
      <left style="thin">
        <color indexed="64"/>
      </left>
      <right/>
      <top/>
      <bottom style="thin">
        <color indexed="64"/>
      </bottom>
      <diagonal/>
    </border>
    <border>
      <left style="thin">
        <color auto="1"/>
      </left>
      <right/>
      <top style="thin">
        <color indexed="64"/>
      </top>
      <bottom/>
      <diagonal/>
    </border>
    <border>
      <left style="thin">
        <color auto="1"/>
      </left>
      <right/>
      <top/>
      <bottom style="medium">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rgb="FF000000"/>
      </top>
      <bottom/>
      <diagonal/>
    </border>
    <border>
      <left style="thin">
        <color indexed="64"/>
      </left>
      <right style="thin">
        <color indexed="64"/>
      </right>
      <top/>
      <bottom style="medium">
        <color rgb="FF000000"/>
      </bottom>
      <diagonal/>
    </border>
    <border>
      <left style="medium">
        <color indexed="64"/>
      </left>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23">
    <xf numFmtId="0" fontId="0" fillId="0" borderId="0" xfId="0"/>
    <xf numFmtId="0" fontId="5" fillId="0" borderId="0" xfId="0" applyFont="1"/>
    <xf numFmtId="2" fontId="5" fillId="0" borderId="0" xfId="0" applyNumberFormat="1"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wrapText="1"/>
    </xf>
    <xf numFmtId="0" fontId="7" fillId="0" borderId="0" xfId="0" applyFont="1" applyBorder="1" applyAlignment="1">
      <alignment horizontal="left" vertical="top" wrapText="1"/>
    </xf>
    <xf numFmtId="0" fontId="7" fillId="0" borderId="1" xfId="0" applyFont="1" applyBorder="1" applyAlignment="1">
      <alignment horizontal="left" vertical="center" wrapText="1" indent="2"/>
    </xf>
    <xf numFmtId="0" fontId="13" fillId="0" borderId="17" xfId="0" applyFont="1" applyBorder="1"/>
    <xf numFmtId="0" fontId="13" fillId="0" borderId="0" xfId="0" applyFont="1" applyBorder="1"/>
    <xf numFmtId="0" fontId="14" fillId="0" borderId="0" xfId="2" applyFont="1" applyBorder="1" applyAlignment="1">
      <alignment horizontal="left" vertical="center" wrapText="1"/>
    </xf>
    <xf numFmtId="0" fontId="14" fillId="0" borderId="0" xfId="2" applyFont="1" applyBorder="1" applyAlignment="1">
      <alignment vertical="center"/>
    </xf>
    <xf numFmtId="1" fontId="5" fillId="0" borderId="0" xfId="0" applyNumberFormat="1" applyFont="1"/>
    <xf numFmtId="0" fontId="5" fillId="0" borderId="0" xfId="0" applyFont="1" applyFill="1"/>
    <xf numFmtId="1" fontId="5" fillId="0" borderId="0" xfId="0" applyNumberFormat="1" applyFont="1" applyFill="1"/>
    <xf numFmtId="2" fontId="5" fillId="0" borderId="0" xfId="0" applyNumberFormat="1" applyFont="1" applyFill="1" applyBorder="1" applyAlignment="1">
      <alignment horizontal="center" vertical="center"/>
    </xf>
    <xf numFmtId="0" fontId="5" fillId="0" borderId="0" xfId="0" applyFont="1" applyFill="1" applyBorder="1" applyAlignment="1">
      <alignment horizontal="center" vertical="center"/>
    </xf>
    <xf numFmtId="1" fontId="9" fillId="0" borderId="8" xfId="0" applyNumberFormat="1" applyFont="1" applyFill="1" applyBorder="1" applyAlignment="1">
      <alignment horizontal="center" vertical="center" wrapText="1"/>
    </xf>
    <xf numFmtId="49" fontId="5" fillId="0" borderId="8" xfId="0" applyNumberFormat="1" applyFont="1" applyBorder="1" applyAlignment="1">
      <alignment horizontal="center" vertical="center"/>
    </xf>
    <xf numFmtId="0" fontId="7" fillId="0" borderId="19" xfId="0" applyFont="1" applyBorder="1" applyAlignment="1">
      <alignment horizontal="left" vertical="top" wrapText="1"/>
    </xf>
    <xf numFmtId="49" fontId="9" fillId="0" borderId="8" xfId="0" applyNumberFormat="1" applyFont="1" applyFill="1" applyBorder="1" applyAlignment="1">
      <alignment horizontal="center" vertical="center" wrapText="1"/>
    </xf>
    <xf numFmtId="49" fontId="9" fillId="3" borderId="8" xfId="0" applyNumberFormat="1" applyFont="1" applyFill="1" applyBorder="1" applyAlignment="1">
      <alignment horizontal="center" vertical="center" wrapText="1"/>
    </xf>
    <xf numFmtId="0" fontId="5" fillId="3" borderId="8" xfId="0" applyFont="1" applyFill="1" applyBorder="1"/>
    <xf numFmtId="0" fontId="9" fillId="3" borderId="0" xfId="0" applyFont="1" applyFill="1"/>
    <xf numFmtId="49" fontId="5" fillId="0" borderId="0" xfId="0" applyNumberFormat="1" applyFont="1"/>
    <xf numFmtId="49" fontId="5" fillId="0" borderId="0" xfId="0" applyNumberFormat="1" applyFont="1" applyFill="1"/>
    <xf numFmtId="1" fontId="10" fillId="3" borderId="8" xfId="0" applyNumberFormat="1" applyFont="1" applyFill="1" applyBorder="1" applyAlignment="1">
      <alignment horizontal="center" vertical="center" wrapText="1"/>
    </xf>
    <xf numFmtId="1" fontId="10" fillId="0" borderId="8" xfId="0" applyNumberFormat="1" applyFont="1" applyBorder="1" applyAlignment="1">
      <alignment horizontal="center" vertical="center" wrapText="1"/>
    </xf>
    <xf numFmtId="2" fontId="6" fillId="3" borderId="0" xfId="0" applyNumberFormat="1" applyFont="1" applyFill="1" applyBorder="1" applyAlignment="1">
      <alignment horizontal="justify" vertical="center" wrapText="1"/>
    </xf>
    <xf numFmtId="0" fontId="10" fillId="0" borderId="18" xfId="0" applyFont="1" applyBorder="1" applyAlignment="1">
      <alignment horizontal="left" vertical="top" wrapText="1"/>
    </xf>
    <xf numFmtId="0" fontId="10" fillId="0" borderId="0" xfId="0" applyFont="1" applyBorder="1" applyAlignment="1">
      <alignment horizontal="left" vertical="top" wrapText="1"/>
    </xf>
    <xf numFmtId="0" fontId="10" fillId="0" borderId="17" xfId="0" applyFont="1" applyBorder="1" applyAlignment="1">
      <alignment horizontal="left" vertical="top" wrapText="1"/>
    </xf>
    <xf numFmtId="0" fontId="6" fillId="2" borderId="18" xfId="0" applyFont="1" applyFill="1" applyBorder="1" applyAlignment="1">
      <alignment horizontal="left" vertical="top" wrapText="1"/>
    </xf>
    <xf numFmtId="0" fontId="5" fillId="0" borderId="8" xfId="0" applyFont="1" applyBorder="1"/>
    <xf numFmtId="0" fontId="5" fillId="0" borderId="8" xfId="0" applyFont="1" applyBorder="1" applyAlignment="1">
      <alignment horizontal="justify" vertical="center"/>
    </xf>
    <xf numFmtId="49" fontId="9" fillId="2" borderId="8" xfId="0" applyNumberFormat="1" applyFont="1" applyFill="1" applyBorder="1" applyAlignment="1">
      <alignment horizontal="justify" vertical="center" wrapText="1"/>
    </xf>
    <xf numFmtId="0" fontId="9" fillId="3" borderId="8" xfId="0" applyFont="1" applyFill="1" applyBorder="1" applyAlignment="1">
      <alignment horizontal="justify" vertical="center" wrapText="1"/>
    </xf>
    <xf numFmtId="0" fontId="6" fillId="2" borderId="8" xfId="0" applyFont="1" applyFill="1" applyBorder="1" applyAlignment="1">
      <alignment horizontal="justify" vertical="center" wrapText="1"/>
    </xf>
    <xf numFmtId="49" fontId="7" fillId="2" borderId="8" xfId="0" applyNumberFormat="1" applyFont="1" applyFill="1" applyBorder="1" applyAlignment="1">
      <alignment horizontal="justify" vertical="center" wrapText="1"/>
    </xf>
    <xf numFmtId="0" fontId="13" fillId="0" borderId="8" xfId="0" applyFont="1" applyBorder="1" applyAlignment="1">
      <alignment horizontal="right" vertical="center"/>
    </xf>
    <xf numFmtId="0" fontId="13" fillId="0" borderId="8" xfId="1" applyFont="1" applyBorder="1" applyAlignment="1">
      <alignment horizontal="right" vertical="center"/>
    </xf>
    <xf numFmtId="0" fontId="14" fillId="0" borderId="8" xfId="2" applyFont="1" applyBorder="1" applyAlignment="1">
      <alignment horizontal="right" vertical="center"/>
    </xf>
    <xf numFmtId="0" fontId="5" fillId="0" borderId="8" xfId="0" applyFont="1" applyBorder="1" applyAlignment="1">
      <alignment vertical="center" wrapText="1"/>
    </xf>
    <xf numFmtId="0" fontId="16" fillId="0" borderId="0" xfId="0" applyFont="1" applyBorder="1" applyAlignment="1">
      <alignment horizontal="justify" vertical="center"/>
    </xf>
    <xf numFmtId="0" fontId="5" fillId="0" borderId="8" xfId="0" applyFont="1" applyBorder="1" applyAlignment="1">
      <alignment horizontal="justify" vertical="center" wrapText="1"/>
    </xf>
    <xf numFmtId="0" fontId="7" fillId="0" borderId="8" xfId="0" applyFont="1" applyBorder="1" applyAlignment="1">
      <alignment horizontal="justify" vertical="center" wrapText="1"/>
    </xf>
    <xf numFmtId="2" fontId="10" fillId="0" borderId="0" xfId="0" applyNumberFormat="1" applyFont="1" applyBorder="1" applyAlignment="1">
      <alignment horizontal="justify" vertical="center" wrapText="1"/>
    </xf>
    <xf numFmtId="0" fontId="0" fillId="0" borderId="8" xfId="0" applyBorder="1" applyAlignment="1">
      <alignment horizontal="center" vertical="center" wrapText="1"/>
    </xf>
    <xf numFmtId="0" fontId="7" fillId="2" borderId="18" xfId="0" applyFont="1" applyFill="1" applyBorder="1" applyAlignment="1">
      <alignment horizontal="justify" vertical="center" wrapText="1"/>
    </xf>
    <xf numFmtId="49" fontId="9" fillId="2" borderId="8" xfId="0" applyNumberFormat="1" applyFont="1" applyFill="1" applyBorder="1" applyAlignment="1">
      <alignment horizontal="justify" vertical="center" wrapText="1"/>
    </xf>
    <xf numFmtId="0" fontId="9" fillId="2" borderId="8" xfId="0" applyFont="1" applyFill="1" applyBorder="1" applyAlignment="1">
      <alignment horizontal="justify" vertical="center" wrapText="1"/>
    </xf>
    <xf numFmtId="0" fontId="5" fillId="0" borderId="8" xfId="0" applyFont="1" applyBorder="1" applyAlignment="1">
      <alignment horizontal="justify" vertical="center" wrapText="1"/>
    </xf>
    <xf numFmtId="49" fontId="9" fillId="5" borderId="8" xfId="0" applyNumberFormat="1" applyFont="1" applyFill="1" applyBorder="1" applyAlignment="1">
      <alignment horizontal="justify" vertical="center" wrapText="1"/>
    </xf>
    <xf numFmtId="2" fontId="7" fillId="0" borderId="34" xfId="0" applyNumberFormat="1" applyFont="1" applyBorder="1" applyAlignment="1">
      <alignment horizontal="justify" vertical="center" wrapText="1"/>
    </xf>
    <xf numFmtId="2" fontId="7" fillId="0" borderId="34" xfId="0" applyNumberFormat="1" applyFont="1" applyBorder="1" applyAlignment="1">
      <alignment vertical="top" wrapText="1"/>
    </xf>
    <xf numFmtId="0" fontId="20" fillId="3" borderId="0" xfId="0" applyFont="1" applyFill="1" applyAlignment="1">
      <alignment horizontal="justify" vertical="center"/>
    </xf>
    <xf numFmtId="0" fontId="5" fillId="0" borderId="0" xfId="0" applyFont="1" applyAlignment="1">
      <alignment wrapText="1"/>
    </xf>
    <xf numFmtId="0" fontId="16" fillId="0" borderId="0" xfId="0" applyFont="1" applyAlignment="1">
      <alignment wrapText="1"/>
    </xf>
    <xf numFmtId="49" fontId="9" fillId="0" borderId="8" xfId="0" applyNumberFormat="1" applyFont="1" applyBorder="1" applyAlignment="1">
      <alignment horizontal="center" vertical="center" wrapText="1"/>
    </xf>
    <xf numFmtId="1" fontId="9" fillId="3" borderId="0" xfId="0" applyNumberFormat="1" applyFont="1" applyFill="1" applyBorder="1" applyAlignment="1">
      <alignment horizontal="left" vertical="center" wrapText="1"/>
    </xf>
    <xf numFmtId="0" fontId="21" fillId="0" borderId="17" xfId="0" applyFont="1" applyFill="1" applyBorder="1" applyAlignment="1">
      <alignment horizontal="justify" vertical="center" wrapText="1"/>
    </xf>
    <xf numFmtId="14" fontId="21" fillId="0" borderId="17" xfId="0" applyNumberFormat="1" applyFont="1" applyFill="1" applyBorder="1" applyAlignment="1">
      <alignment horizontal="justify" vertical="center" wrapText="1"/>
    </xf>
    <xf numFmtId="0" fontId="5" fillId="0" borderId="8" xfId="0" applyFont="1" applyBorder="1" applyAlignment="1">
      <alignment horizontal="justify" vertical="center" wrapText="1"/>
    </xf>
    <xf numFmtId="0" fontId="5" fillId="0" borderId="8" xfId="0" applyFont="1" applyBorder="1" applyAlignment="1">
      <alignment horizontal="justify" vertical="center" wrapText="1"/>
    </xf>
    <xf numFmtId="49" fontId="9" fillId="0" borderId="32" xfId="0" applyNumberFormat="1" applyFont="1" applyBorder="1" applyAlignment="1">
      <alignment horizontal="center" vertical="center" wrapText="1"/>
    </xf>
    <xf numFmtId="0" fontId="0" fillId="0" borderId="32" xfId="0" applyFont="1" applyBorder="1" applyAlignment="1">
      <alignment horizontal="center" vertical="center" wrapText="1"/>
    </xf>
    <xf numFmtId="0" fontId="7" fillId="0" borderId="32" xfId="0" applyFont="1" applyBorder="1" applyAlignment="1">
      <alignment horizontal="left" vertical="top" wrapText="1"/>
    </xf>
    <xf numFmtId="0" fontId="19" fillId="0" borderId="32" xfId="0" applyFont="1" applyBorder="1" applyAlignment="1">
      <alignment vertical="top"/>
    </xf>
    <xf numFmtId="0" fontId="7" fillId="0" borderId="32" xfId="0" applyFont="1" applyFill="1" applyBorder="1" applyAlignment="1">
      <alignment horizontal="justify" vertical="center" wrapText="1"/>
    </xf>
    <xf numFmtId="0" fontId="4" fillId="0" borderId="24" xfId="0" applyFont="1" applyFill="1" applyBorder="1" applyAlignment="1">
      <alignment horizontal="center"/>
    </xf>
    <xf numFmtId="1" fontId="9" fillId="2" borderId="8" xfId="0" applyNumberFormat="1" applyFont="1" applyFill="1" applyBorder="1" applyAlignment="1">
      <alignment horizontal="center" vertical="center" wrapText="1"/>
    </xf>
    <xf numFmtId="2" fontId="10" fillId="0" borderId="8" xfId="0" applyNumberFormat="1" applyFont="1" applyBorder="1" applyAlignment="1">
      <alignment horizontal="justify" vertical="center" wrapText="1"/>
    </xf>
    <xf numFmtId="0" fontId="6" fillId="3" borderId="34" xfId="0" applyFont="1" applyFill="1" applyBorder="1" applyAlignment="1">
      <alignment horizontal="justify" vertical="center"/>
    </xf>
    <xf numFmtId="0" fontId="7" fillId="3" borderId="34" xfId="0" applyFont="1" applyFill="1" applyBorder="1" applyAlignment="1">
      <alignment horizontal="justify" vertical="center"/>
    </xf>
    <xf numFmtId="0" fontId="6" fillId="3" borderId="34" xfId="0" applyFont="1" applyFill="1" applyBorder="1" applyAlignment="1">
      <alignment horizontal="left" vertical="center" wrapText="1"/>
    </xf>
    <xf numFmtId="0" fontId="6" fillId="0" borderId="34" xfId="0" applyFont="1" applyBorder="1" applyAlignment="1">
      <alignment horizontal="right" vertical="center"/>
    </xf>
    <xf numFmtId="0" fontId="18" fillId="0" borderId="34" xfId="0" applyFont="1" applyBorder="1" applyAlignment="1">
      <alignment horizontal="justify" vertical="center" wrapText="1"/>
    </xf>
    <xf numFmtId="0" fontId="18" fillId="4" borderId="34" xfId="0" applyFont="1" applyFill="1" applyBorder="1" applyAlignment="1">
      <alignment horizontal="left" vertical="center" wrapText="1"/>
    </xf>
    <xf numFmtId="0" fontId="16" fillId="4" borderId="34" xfId="0" applyFont="1" applyFill="1" applyBorder="1" applyAlignment="1">
      <alignment horizontal="left" vertical="center" wrapText="1"/>
    </xf>
    <xf numFmtId="0" fontId="9" fillId="2" borderId="7" xfId="0" applyFont="1" applyFill="1" applyBorder="1" applyAlignment="1">
      <alignment horizontal="justify" vertical="center" wrapText="1"/>
    </xf>
    <xf numFmtId="49" fontId="6" fillId="5" borderId="34" xfId="0" applyNumberFormat="1" applyFont="1" applyFill="1" applyBorder="1" applyAlignment="1">
      <alignment horizontal="left" vertical="top" wrapText="1"/>
    </xf>
    <xf numFmtId="0" fontId="7" fillId="0" borderId="34" xfId="0" applyFont="1" applyBorder="1" applyAlignment="1">
      <alignment horizontal="left" vertical="top" wrapText="1"/>
    </xf>
    <xf numFmtId="0" fontId="10" fillId="0" borderId="34" xfId="0" applyFont="1" applyBorder="1" applyAlignment="1">
      <alignment horizontal="left" vertical="top" wrapText="1"/>
    </xf>
    <xf numFmtId="0" fontId="10" fillId="0" borderId="39" xfId="0" applyFont="1" applyBorder="1" applyAlignment="1">
      <alignment horizontal="left" vertical="top" wrapText="1"/>
    </xf>
    <xf numFmtId="0" fontId="9" fillId="5" borderId="34" xfId="0" applyFont="1" applyFill="1" applyBorder="1" applyAlignment="1">
      <alignment horizontal="justify" vertical="center"/>
    </xf>
    <xf numFmtId="0" fontId="20" fillId="5" borderId="40" xfId="0" applyFont="1" applyFill="1" applyBorder="1" applyAlignment="1">
      <alignment horizontal="justify" vertical="center"/>
    </xf>
    <xf numFmtId="0" fontId="6" fillId="2" borderId="17" xfId="0" applyFont="1" applyFill="1" applyBorder="1" applyAlignment="1">
      <alignment horizontal="left" vertical="top" wrapText="1"/>
    </xf>
    <xf numFmtId="0" fontId="6" fillId="2" borderId="19" xfId="0" applyFont="1" applyFill="1" applyBorder="1" applyAlignment="1">
      <alignment horizontal="left" vertical="top" wrapText="1"/>
    </xf>
    <xf numFmtId="2" fontId="6" fillId="3" borderId="34" xfId="0" applyNumberFormat="1" applyFont="1" applyFill="1" applyBorder="1" applyAlignment="1">
      <alignment horizontal="justify" vertical="center" wrapText="1"/>
    </xf>
    <xf numFmtId="2" fontId="7" fillId="0" borderId="34" xfId="0" applyNumberFormat="1" applyFont="1" applyBorder="1" applyAlignment="1">
      <alignment horizontal="justify" vertical="top" wrapText="1"/>
    </xf>
    <xf numFmtId="2" fontId="10" fillId="0" borderId="32" xfId="0" applyNumberFormat="1" applyFont="1" applyBorder="1" applyAlignment="1">
      <alignment horizontal="justify" vertical="center" wrapText="1"/>
    </xf>
    <xf numFmtId="1" fontId="5" fillId="0" borderId="32" xfId="0" applyNumberFormat="1" applyFont="1" applyFill="1" applyBorder="1" applyAlignment="1">
      <alignment horizontal="left" vertical="center" wrapText="1"/>
    </xf>
    <xf numFmtId="1" fontId="9" fillId="3" borderId="40" xfId="0" applyNumberFormat="1" applyFont="1" applyFill="1" applyBorder="1" applyAlignment="1">
      <alignment horizontal="left" vertical="center" wrapText="1"/>
    </xf>
    <xf numFmtId="0" fontId="0" fillId="0" borderId="32" xfId="0" applyFill="1" applyBorder="1"/>
    <xf numFmtId="0" fontId="0" fillId="0" borderId="36" xfId="0" applyFont="1" applyFill="1" applyBorder="1" applyAlignment="1">
      <alignment horizontal="left" vertical="center" wrapText="1"/>
    </xf>
    <xf numFmtId="0" fontId="0" fillId="0" borderId="32" xfId="0" applyFont="1" applyFill="1" applyBorder="1" applyAlignment="1">
      <alignment horizontal="left" vertical="center" wrapText="1"/>
    </xf>
    <xf numFmtId="0" fontId="4" fillId="0" borderId="32" xfId="0" applyFont="1" applyFill="1" applyBorder="1" applyAlignment="1">
      <alignment horizontal="justify" vertical="center" wrapText="1"/>
    </xf>
    <xf numFmtId="0" fontId="5" fillId="3" borderId="33" xfId="0" applyFont="1" applyFill="1" applyBorder="1"/>
    <xf numFmtId="0" fontId="5" fillId="0" borderId="29" xfId="0" applyFont="1" applyBorder="1" applyAlignment="1">
      <alignment horizontal="center" vertical="center"/>
    </xf>
    <xf numFmtId="0" fontId="8" fillId="0" borderId="29" xfId="0" applyFont="1" applyBorder="1" applyAlignment="1">
      <alignment horizontal="left" vertical="center"/>
    </xf>
    <xf numFmtId="0" fontId="8" fillId="0" borderId="29" xfId="0" applyFont="1" applyBorder="1" applyAlignment="1">
      <alignment horizontal="justify" vertical="center"/>
    </xf>
    <xf numFmtId="0" fontId="15" fillId="2" borderId="41" xfId="0" applyFont="1" applyFill="1" applyBorder="1" applyAlignment="1">
      <alignment horizontal="center" vertical="center" wrapText="1"/>
    </xf>
    <xf numFmtId="0" fontId="10" fillId="0" borderId="31" xfId="0" applyFont="1" applyBorder="1" applyAlignment="1"/>
    <xf numFmtId="1" fontId="6" fillId="3" borderId="29" xfId="0" applyNumberFormat="1" applyFont="1" applyFill="1" applyBorder="1" applyAlignment="1">
      <alignment horizontal="center"/>
    </xf>
    <xf numFmtId="0" fontId="5" fillId="0" borderId="31" xfId="0" applyFont="1" applyBorder="1" applyAlignment="1">
      <alignment vertical="center" wrapText="1"/>
    </xf>
    <xf numFmtId="1" fontId="6" fillId="2" borderId="28" xfId="0" applyNumberFormat="1" applyFont="1" applyFill="1" applyBorder="1" applyAlignment="1">
      <alignment horizontal="center" vertical="center" wrapText="1"/>
    </xf>
    <xf numFmtId="1" fontId="6" fillId="2" borderId="30" xfId="0" quotePrefix="1" applyNumberFormat="1" applyFont="1" applyFill="1" applyBorder="1" applyAlignment="1">
      <alignment horizontal="center" vertical="center" wrapText="1"/>
    </xf>
    <xf numFmtId="0" fontId="7" fillId="0" borderId="31" xfId="0" applyFont="1" applyBorder="1" applyAlignment="1">
      <alignment horizontal="center" vertical="center" wrapText="1"/>
    </xf>
    <xf numFmtId="0" fontId="7" fillId="0" borderId="28" xfId="0" applyFont="1" applyBorder="1" applyAlignment="1">
      <alignment horizontal="center" vertical="center"/>
    </xf>
    <xf numFmtId="2" fontId="10" fillId="0" borderId="29" xfId="0" applyNumberFormat="1" applyFont="1" applyBorder="1" applyAlignment="1">
      <alignment horizontal="justify" vertical="center" wrapText="1"/>
    </xf>
    <xf numFmtId="1" fontId="9" fillId="2" borderId="30" xfId="0" applyNumberFormat="1" applyFont="1" applyFill="1" applyBorder="1" applyAlignment="1">
      <alignment horizontal="center" vertical="center" wrapText="1"/>
    </xf>
    <xf numFmtId="1" fontId="5" fillId="0" borderId="28" xfId="0" applyNumberFormat="1" applyFont="1" applyFill="1" applyBorder="1" applyAlignment="1">
      <alignment horizontal="center" vertical="center" wrapText="1"/>
    </xf>
    <xf numFmtId="1" fontId="5" fillId="0" borderId="29" xfId="0" applyNumberFormat="1" applyFont="1" applyFill="1" applyBorder="1" applyAlignment="1">
      <alignment horizontal="center" vertical="center" wrapText="1"/>
    </xf>
    <xf numFmtId="0" fontId="5" fillId="0" borderId="28" xfId="0" applyFont="1" applyBorder="1" applyAlignment="1">
      <alignment horizontal="center" vertical="center"/>
    </xf>
    <xf numFmtId="1" fontId="10" fillId="0" borderId="29" xfId="0" applyNumberFormat="1" applyFont="1" applyBorder="1" applyAlignment="1">
      <alignment horizontal="center" vertical="center" wrapText="1"/>
    </xf>
    <xf numFmtId="0" fontId="24" fillId="0" borderId="24" xfId="0" applyFont="1" applyFill="1" applyBorder="1" applyAlignment="1">
      <alignment horizontal="center" vertical="center" wrapText="1"/>
    </xf>
    <xf numFmtId="0" fontId="24" fillId="0" borderId="8" xfId="0" applyFont="1" applyFill="1" applyBorder="1" applyAlignment="1">
      <alignment horizontal="center" vertical="center" wrapText="1"/>
    </xf>
    <xf numFmtId="0" fontId="5" fillId="0" borderId="30" xfId="0" applyFont="1" applyBorder="1" applyAlignment="1">
      <alignment horizontal="center" vertical="center" wrapText="1"/>
    </xf>
    <xf numFmtId="0" fontId="13" fillId="0" borderId="31" xfId="0" applyFont="1" applyBorder="1"/>
    <xf numFmtId="0" fontId="13" fillId="0" borderId="29" xfId="0" applyFont="1" applyBorder="1"/>
    <xf numFmtId="0" fontId="14" fillId="0" borderId="29" xfId="2" applyFont="1" applyBorder="1" applyAlignment="1">
      <alignment horizontal="left" vertical="center" wrapText="1"/>
    </xf>
    <xf numFmtId="0" fontId="14" fillId="0" borderId="29" xfId="2" applyFont="1" applyBorder="1" applyAlignment="1">
      <alignment horizontal="center" vertical="center"/>
    </xf>
    <xf numFmtId="0" fontId="14" fillId="0" borderId="29" xfId="2" applyFont="1" applyBorder="1" applyAlignment="1">
      <alignment vertical="center"/>
    </xf>
    <xf numFmtId="0" fontId="14" fillId="0" borderId="29" xfId="2" applyFont="1" applyBorder="1"/>
    <xf numFmtId="1" fontId="5" fillId="0" borderId="29" xfId="0" applyNumberFormat="1" applyFont="1" applyBorder="1" applyAlignment="1">
      <alignment horizontal="center" vertical="center"/>
    </xf>
    <xf numFmtId="0" fontId="5" fillId="0" borderId="31" xfId="0" applyFont="1" applyBorder="1" applyAlignment="1">
      <alignment horizontal="center" vertical="center" wrapText="1"/>
    </xf>
    <xf numFmtId="0" fontId="9" fillId="5" borderId="31" xfId="0" applyFont="1" applyFill="1" applyBorder="1" applyAlignment="1">
      <alignment horizontal="center" vertical="center" wrapText="1"/>
    </xf>
    <xf numFmtId="49" fontId="9" fillId="5" borderId="31" xfId="0" applyNumberFormat="1" applyFont="1" applyFill="1" applyBorder="1" applyAlignment="1">
      <alignment horizontal="center" vertical="center" wrapText="1"/>
    </xf>
    <xf numFmtId="0" fontId="7" fillId="0" borderId="8" xfId="0" applyFont="1" applyBorder="1" applyAlignment="1">
      <alignment horizontal="center" vertical="center" wrapText="1"/>
    </xf>
    <xf numFmtId="1" fontId="6" fillId="3" borderId="29" xfId="0" applyNumberFormat="1" applyFont="1" applyFill="1" applyBorder="1" applyAlignment="1">
      <alignment horizontal="center" vertical="center" wrapText="1"/>
    </xf>
    <xf numFmtId="0" fontId="6" fillId="0" borderId="11" xfId="0" applyFont="1" applyBorder="1" applyAlignment="1">
      <alignment horizontal="left" vertical="top" wrapText="1" indent="1"/>
    </xf>
    <xf numFmtId="1" fontId="6" fillId="3" borderId="8" xfId="0" applyNumberFormat="1" applyFont="1" applyFill="1" applyBorder="1" applyAlignment="1">
      <alignment horizontal="center" vertical="center" wrapText="1"/>
    </xf>
    <xf numFmtId="1" fontId="7" fillId="0" borderId="8" xfId="0" applyNumberFormat="1" applyFont="1" applyBorder="1" applyAlignment="1">
      <alignment horizontal="center" vertical="center" wrapText="1"/>
    </xf>
    <xf numFmtId="0" fontId="5" fillId="0" borderId="0" xfId="0" applyFont="1" applyFill="1" applyAlignment="1">
      <alignment wrapText="1"/>
    </xf>
    <xf numFmtId="0" fontId="16" fillId="0" borderId="0" xfId="0" applyFont="1" applyFill="1" applyAlignment="1">
      <alignment wrapText="1"/>
    </xf>
    <xf numFmtId="0" fontId="9" fillId="0" borderId="0" xfId="0" applyFont="1" applyFill="1" applyAlignment="1">
      <alignment wrapText="1"/>
    </xf>
    <xf numFmtId="0" fontId="26" fillId="0" borderId="34" xfId="0" applyFont="1" applyBorder="1" applyAlignment="1">
      <alignment horizontal="justify" vertical="center"/>
    </xf>
    <xf numFmtId="0" fontId="15" fillId="0" borderId="0" xfId="0" applyFont="1" applyAlignment="1">
      <alignment vertical="top" wrapText="1"/>
    </xf>
    <xf numFmtId="0" fontId="7" fillId="0" borderId="19" xfId="0" applyFont="1" applyFill="1" applyBorder="1" applyAlignment="1">
      <alignment horizontal="left" vertical="top" wrapText="1"/>
    </xf>
    <xf numFmtId="0" fontId="6" fillId="2" borderId="0" xfId="0" applyFont="1" applyFill="1" applyBorder="1" applyAlignment="1">
      <alignment horizontal="left" vertical="top" wrapText="1"/>
    </xf>
    <xf numFmtId="1" fontId="6" fillId="2" borderId="0" xfId="0" quotePrefix="1" applyNumberFormat="1" applyFont="1" applyFill="1" applyBorder="1" applyAlignment="1">
      <alignment horizontal="center" vertical="center" wrapText="1"/>
    </xf>
    <xf numFmtId="0" fontId="6" fillId="0" borderId="34" xfId="0" applyFont="1" applyBorder="1" applyAlignment="1">
      <alignment horizontal="left" vertical="center" wrapText="1"/>
    </xf>
    <xf numFmtId="0" fontId="16" fillId="0" borderId="0" xfId="0" applyFont="1" applyAlignment="1">
      <alignment horizontal="justify" vertical="center"/>
    </xf>
    <xf numFmtId="0" fontId="9" fillId="3" borderId="9" xfId="0" applyFont="1" applyFill="1" applyBorder="1" applyAlignment="1">
      <alignment horizontal="center" vertical="center" wrapText="1"/>
    </xf>
    <xf numFmtId="0" fontId="5" fillId="0" borderId="10" xfId="0" applyFont="1" applyBorder="1" applyAlignment="1">
      <alignment horizontal="center" vertical="center" wrapText="1"/>
    </xf>
    <xf numFmtId="49" fontId="9" fillId="2" borderId="8" xfId="0" applyNumberFormat="1" applyFont="1" applyFill="1" applyBorder="1" applyAlignment="1">
      <alignment horizontal="justify" vertical="center" wrapText="1"/>
    </xf>
    <xf numFmtId="49" fontId="5" fillId="0" borderId="8" xfId="0" applyNumberFormat="1" applyFont="1" applyBorder="1" applyAlignment="1">
      <alignment horizontal="justify" vertical="center" wrapText="1"/>
    </xf>
    <xf numFmtId="1" fontId="6" fillId="2" borderId="29" xfId="0" applyNumberFormat="1" applyFont="1" applyFill="1" applyBorder="1" applyAlignment="1">
      <alignment horizontal="center" vertical="center" wrapText="1"/>
    </xf>
    <xf numFmtId="1" fontId="6" fillId="2" borderId="31" xfId="0" applyNumberFormat="1" applyFont="1" applyFill="1" applyBorder="1" applyAlignment="1">
      <alignment horizontal="center" vertical="center" wrapText="1"/>
    </xf>
    <xf numFmtId="1" fontId="9" fillId="2" borderId="8" xfId="0" applyNumberFormat="1" applyFont="1" applyFill="1" applyBorder="1" applyAlignment="1">
      <alignment horizontal="center" vertical="center" wrapText="1"/>
    </xf>
    <xf numFmtId="0" fontId="9" fillId="2" borderId="8" xfId="0" applyFont="1" applyFill="1" applyBorder="1" applyAlignment="1">
      <alignment horizontal="justify" vertical="center" wrapText="1"/>
    </xf>
    <xf numFmtId="0" fontId="5" fillId="0" borderId="8" xfId="0" applyFont="1" applyBorder="1" applyAlignment="1">
      <alignment horizontal="justify" vertical="center" wrapText="1"/>
    </xf>
    <xf numFmtId="1" fontId="9" fillId="2" borderId="30" xfId="0" applyNumberFormat="1" applyFont="1" applyFill="1" applyBorder="1" applyAlignment="1">
      <alignment horizontal="center" vertical="center" wrapText="1"/>
    </xf>
    <xf numFmtId="1" fontId="5" fillId="0" borderId="42" xfId="0" applyNumberFormat="1" applyFont="1" applyBorder="1" applyAlignment="1">
      <alignment horizontal="center" vertical="center" wrapText="1"/>
    </xf>
    <xf numFmtId="0" fontId="9" fillId="2" borderId="11"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0" fontId="7" fillId="2" borderId="18" xfId="0" applyFont="1" applyFill="1" applyBorder="1" applyAlignment="1">
      <alignment horizontal="justify" vertical="center" wrapText="1"/>
    </xf>
    <xf numFmtId="0" fontId="7" fillId="0" borderId="0" xfId="0" applyFont="1" applyBorder="1" applyAlignment="1">
      <alignment horizontal="justify" vertical="center" wrapText="1"/>
    </xf>
    <xf numFmtId="1" fontId="6" fillId="2" borderId="30" xfId="0" applyNumberFormat="1" applyFont="1" applyFill="1" applyBorder="1" applyAlignment="1">
      <alignment horizontal="center" vertical="center" wrapText="1"/>
    </xf>
    <xf numFmtId="1" fontId="6" fillId="0" borderId="29" xfId="0" applyNumberFormat="1" applyFont="1" applyBorder="1" applyAlignment="1">
      <alignment horizontal="center" vertical="center" wrapText="1"/>
    </xf>
    <xf numFmtId="0" fontId="6" fillId="2" borderId="7" xfId="0" applyFont="1" applyFill="1" applyBorder="1" applyAlignment="1">
      <alignment horizontal="justify" vertical="center" wrapText="1"/>
    </xf>
    <xf numFmtId="0" fontId="7" fillId="0" borderId="0" xfId="0" applyFont="1" applyBorder="1" applyAlignment="1"/>
    <xf numFmtId="1" fontId="9" fillId="2" borderId="41" xfId="0" applyNumberFormat="1" applyFont="1" applyFill="1" applyBorder="1" applyAlignment="1">
      <alignment horizontal="center" vertical="center" wrapText="1"/>
    </xf>
    <xf numFmtId="1" fontId="9" fillId="0" borderId="29" xfId="0" applyNumberFormat="1" applyFont="1" applyBorder="1" applyAlignment="1">
      <alignment horizontal="center" vertical="center" wrapText="1"/>
    </xf>
    <xf numFmtId="2" fontId="10" fillId="0" borderId="8" xfId="0" applyNumberFormat="1" applyFont="1" applyBorder="1" applyAlignment="1">
      <alignment horizontal="justify" vertical="center" wrapText="1"/>
    </xf>
    <xf numFmtId="0" fontId="10" fillId="0" borderId="8" xfId="0" applyFont="1" applyBorder="1" applyAlignment="1"/>
    <xf numFmtId="2" fontId="10" fillId="0" borderId="16" xfId="0" applyNumberFormat="1" applyFont="1" applyBorder="1" applyAlignment="1">
      <alignment horizontal="justify" vertical="center" wrapText="1"/>
    </xf>
    <xf numFmtId="2" fontId="10" fillId="0" borderId="0" xfId="0" applyNumberFormat="1" applyFont="1" applyBorder="1" applyAlignment="1">
      <alignment horizontal="justify" vertical="center" wrapText="1"/>
    </xf>
    <xf numFmtId="0" fontId="12" fillId="0" borderId="16" xfId="0" applyFont="1" applyBorder="1" applyAlignment="1"/>
    <xf numFmtId="0" fontId="12" fillId="0" borderId="0" xfId="0" applyFont="1" applyBorder="1" applyAlignment="1"/>
    <xf numFmtId="0" fontId="7" fillId="2" borderId="37" xfId="0" applyFont="1" applyFill="1" applyBorder="1" applyAlignment="1">
      <alignment horizontal="justify" vertical="center" wrapText="1"/>
    </xf>
    <xf numFmtId="0" fontId="7" fillId="2" borderId="38" xfId="0" applyFont="1" applyFill="1" applyBorder="1" applyAlignment="1">
      <alignment horizontal="justify" vertical="center" wrapText="1"/>
    </xf>
    <xf numFmtId="0" fontId="11" fillId="0" borderId="13" xfId="0" applyFont="1" applyBorder="1" applyAlignment="1">
      <alignment horizontal="center" vertical="center" wrapText="1"/>
    </xf>
    <xf numFmtId="0" fontId="11" fillId="0" borderId="19" xfId="0" applyFont="1" applyBorder="1" applyAlignment="1">
      <alignment horizontal="center" vertical="center" wrapText="1"/>
    </xf>
    <xf numFmtId="0" fontId="10" fillId="0" borderId="16" xfId="0" applyFont="1" applyBorder="1" applyAlignment="1"/>
    <xf numFmtId="0" fontId="10" fillId="0" borderId="0" xfId="0" applyFont="1" applyBorder="1" applyAlignment="1"/>
    <xf numFmtId="0" fontId="7" fillId="2" borderId="35" xfId="0" applyFont="1" applyFill="1" applyBorder="1" applyAlignment="1">
      <alignment horizontal="justify" vertical="center" wrapText="1"/>
    </xf>
    <xf numFmtId="0" fontId="6" fillId="2" borderId="18" xfId="0" applyFont="1" applyFill="1" applyBorder="1" applyAlignment="1">
      <alignment horizontal="justify" vertical="center" wrapText="1"/>
    </xf>
    <xf numFmtId="0" fontId="7" fillId="0" borderId="17" xfId="0" applyFont="1" applyBorder="1" applyAlignment="1">
      <alignment wrapText="1"/>
    </xf>
    <xf numFmtId="0" fontId="7" fillId="3" borderId="18" xfId="0" applyFont="1" applyFill="1" applyBorder="1" applyAlignment="1">
      <alignment horizontal="justify" vertical="center" wrapText="1"/>
    </xf>
    <xf numFmtId="0" fontId="7" fillId="3" borderId="35" xfId="0" applyFont="1" applyFill="1" applyBorder="1" applyAlignment="1">
      <alignment horizontal="justify" vertical="center" wrapText="1"/>
    </xf>
    <xf numFmtId="0" fontId="5" fillId="3" borderId="8" xfId="0" applyFont="1" applyFill="1" applyBorder="1" applyAlignment="1">
      <alignment horizontal="center" vertical="center" wrapText="1"/>
    </xf>
    <xf numFmtId="2" fontId="10" fillId="0" borderId="12" xfId="0" applyNumberFormat="1" applyFont="1" applyBorder="1" applyAlignment="1">
      <alignment horizontal="justify" vertical="center" wrapText="1"/>
    </xf>
    <xf numFmtId="2" fontId="10" fillId="0" borderId="4" xfId="0" applyNumberFormat="1" applyFont="1" applyBorder="1" applyAlignment="1">
      <alignment horizontal="justify" vertical="center" wrapText="1"/>
    </xf>
    <xf numFmtId="0" fontId="14" fillId="0" borderId="13" xfId="2" applyFont="1" applyBorder="1" applyAlignment="1">
      <alignment horizontal="left" vertical="center" wrapText="1"/>
    </xf>
    <xf numFmtId="0" fontId="14" fillId="0" borderId="19" xfId="2" applyFont="1" applyBorder="1" applyAlignment="1">
      <alignment horizontal="left" vertical="center" wrapText="1"/>
    </xf>
    <xf numFmtId="0" fontId="13" fillId="0" borderId="22"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20" xfId="1" applyFont="1" applyBorder="1" applyAlignment="1">
      <alignment horizontal="center" vertical="center" wrapText="1"/>
    </xf>
    <xf numFmtId="0" fontId="13" fillId="0" borderId="8" xfId="1" applyFont="1" applyBorder="1" applyAlignment="1">
      <alignment horizontal="center" vertical="center" wrapText="1"/>
    </xf>
    <xf numFmtId="0" fontId="13" fillId="0" borderId="29" xfId="1" applyFont="1" applyBorder="1" applyAlignment="1">
      <alignment horizontal="left" vertical="top" wrapText="1"/>
    </xf>
    <xf numFmtId="0" fontId="13" fillId="0" borderId="27" xfId="1" applyFont="1" applyBorder="1" applyAlignment="1">
      <alignment horizontal="left" vertical="center" wrapText="1"/>
    </xf>
    <xf numFmtId="0" fontId="13" fillId="0" borderId="28" xfId="1" applyFont="1" applyBorder="1" applyAlignment="1">
      <alignment horizontal="left" vertical="center" wrapText="1"/>
    </xf>
    <xf numFmtId="0" fontId="13" fillId="0" borderId="43" xfId="1" applyFont="1" applyBorder="1" applyAlignment="1">
      <alignment horizontal="left" vertical="top" wrapText="1"/>
    </xf>
    <xf numFmtId="0" fontId="13" fillId="0" borderId="39" xfId="1" applyFont="1" applyBorder="1" applyAlignment="1">
      <alignment horizontal="left" vertical="top" wrapText="1"/>
    </xf>
    <xf numFmtId="0" fontId="13" fillId="0" borderId="12" xfId="1" applyFont="1" applyBorder="1" applyAlignment="1">
      <alignment horizontal="left" vertical="top" wrapText="1"/>
    </xf>
    <xf numFmtId="0" fontId="13" fillId="0" borderId="0" xfId="1" applyFont="1" applyBorder="1" applyAlignment="1">
      <alignment horizontal="left" vertical="top" wrapText="1"/>
    </xf>
    <xf numFmtId="0" fontId="13" fillId="0" borderId="13" xfId="1" applyFont="1" applyBorder="1" applyAlignment="1">
      <alignment horizontal="left" vertical="center" wrapText="1"/>
    </xf>
    <xf numFmtId="0" fontId="13" fillId="0" borderId="19" xfId="1" applyFont="1" applyBorder="1" applyAlignment="1">
      <alignment horizontal="left" vertical="center" wrapText="1"/>
    </xf>
    <xf numFmtId="0" fontId="13" fillId="0" borderId="12" xfId="1" applyFont="1" applyBorder="1" applyAlignment="1">
      <alignment horizontal="left" vertical="top"/>
    </xf>
    <xf numFmtId="0" fontId="13" fillId="0" borderId="0" xfId="1" applyFont="1" applyBorder="1" applyAlignment="1">
      <alignment horizontal="left" vertical="top"/>
    </xf>
    <xf numFmtId="0" fontId="13" fillId="0" borderId="26" xfId="1" applyFont="1" applyBorder="1" applyAlignment="1">
      <alignment horizontal="center" vertical="center" wrapText="1"/>
    </xf>
    <xf numFmtId="0" fontId="13" fillId="0" borderId="21" xfId="1" applyFont="1" applyBorder="1" applyAlignment="1">
      <alignment horizontal="center" vertical="center" wrapText="1"/>
    </xf>
    <xf numFmtId="2" fontId="10" fillId="0" borderId="18" xfId="0" applyNumberFormat="1" applyFont="1" applyBorder="1" applyAlignment="1">
      <alignment horizontal="justify" vertical="center" wrapText="1"/>
    </xf>
    <xf numFmtId="2" fontId="10" fillId="0" borderId="14" xfId="0" applyNumberFormat="1" applyFont="1" applyBorder="1" applyAlignment="1">
      <alignment horizontal="justify" vertical="center" wrapText="1"/>
    </xf>
    <xf numFmtId="0" fontId="13" fillId="0" borderId="13" xfId="1" applyFont="1" applyBorder="1" applyAlignment="1">
      <alignment horizontal="left" vertical="top" wrapText="1"/>
    </xf>
    <xf numFmtId="0" fontId="13" fillId="0" borderId="19" xfId="1" applyFont="1" applyBorder="1" applyAlignment="1">
      <alignment horizontal="left" vertical="top" wrapText="1"/>
    </xf>
    <xf numFmtId="0" fontId="13" fillId="0" borderId="11" xfId="0" applyFont="1" applyBorder="1" applyAlignment="1">
      <alignment horizontal="left" vertical="top"/>
    </xf>
    <xf numFmtId="0" fontId="13" fillId="0" borderId="18" xfId="0" applyFont="1" applyBorder="1" applyAlignment="1">
      <alignment horizontal="left" vertical="top"/>
    </xf>
    <xf numFmtId="0" fontId="13" fillId="0" borderId="12" xfId="0" applyFont="1" applyBorder="1" applyAlignment="1">
      <alignment horizontal="left" vertical="top"/>
    </xf>
    <xf numFmtId="0" fontId="13" fillId="0" borderId="0" xfId="0" applyFont="1" applyBorder="1" applyAlignment="1">
      <alignment horizontal="left" vertical="top"/>
    </xf>
    <xf numFmtId="0" fontId="13" fillId="0" borderId="23" xfId="1" applyFont="1" applyBorder="1" applyAlignment="1">
      <alignment horizontal="left" vertical="center" wrapText="1"/>
    </xf>
    <xf numFmtId="0" fontId="13" fillId="0" borderId="25" xfId="1" applyFont="1" applyBorder="1" applyAlignment="1">
      <alignment horizontal="left" vertical="center" wrapText="1"/>
    </xf>
    <xf numFmtId="0" fontId="11" fillId="0" borderId="8" xfId="0" applyFont="1" applyBorder="1" applyAlignment="1"/>
    <xf numFmtId="2" fontId="12" fillId="0" borderId="12" xfId="0" applyNumberFormat="1" applyFont="1" applyBorder="1" applyAlignment="1">
      <alignment horizontal="justify" vertical="center" wrapText="1"/>
    </xf>
    <xf numFmtId="2" fontId="12" fillId="0" borderId="4" xfId="0" applyNumberFormat="1" applyFont="1" applyBorder="1" applyAlignment="1">
      <alignment horizontal="justify" vertical="center" wrapText="1"/>
    </xf>
    <xf numFmtId="0" fontId="12" fillId="0" borderId="15" xfId="0" applyFont="1" applyBorder="1" applyAlignment="1"/>
    <xf numFmtId="0" fontId="12" fillId="0" borderId="3" xfId="0" applyFont="1" applyBorder="1" applyAlignment="1"/>
    <xf numFmtId="2" fontId="10" fillId="0" borderId="11" xfId="0" applyNumberFormat="1" applyFont="1" applyBorder="1" applyAlignment="1">
      <alignment horizontal="justify" vertical="center" wrapText="1"/>
    </xf>
    <xf numFmtId="0" fontId="7" fillId="0" borderId="8" xfId="0" applyFont="1" applyBorder="1" applyAlignment="1">
      <alignment horizontal="justify" vertical="center" wrapText="1"/>
    </xf>
    <xf numFmtId="0" fontId="11" fillId="0" borderId="13" xfId="0" applyFont="1" applyBorder="1" applyAlignment="1"/>
    <xf numFmtId="0" fontId="11" fillId="0" borderId="2" xfId="0" applyFont="1" applyBorder="1" applyAlignment="1"/>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96"/>
  <sheetViews>
    <sheetView tabSelected="1" topLeftCell="A112" zoomScale="95" zoomScaleNormal="95" workbookViewId="0">
      <selection activeCell="B116" sqref="B116"/>
    </sheetView>
  </sheetViews>
  <sheetFormatPr defaultColWidth="9.140625" defaultRowHeight="16.5" x14ac:dyDescent="0.3"/>
  <cols>
    <col min="1" max="1" width="10.5703125" style="32" customWidth="1"/>
    <col min="2" max="2" width="111.5703125" style="1" customWidth="1"/>
    <col min="3" max="3" width="15.5703125" style="97" customWidth="1"/>
    <col min="4" max="5" width="7.5703125" style="1" customWidth="1"/>
    <col min="6" max="8" width="7" style="1" customWidth="1"/>
    <col min="9" max="16384" width="9.140625" style="1"/>
  </cols>
  <sheetData>
    <row r="2" spans="1:10" x14ac:dyDescent="0.3">
      <c r="B2" s="71" t="s">
        <v>7</v>
      </c>
    </row>
    <row r="3" spans="1:10" x14ac:dyDescent="0.3">
      <c r="B3" s="71" t="s">
        <v>37</v>
      </c>
    </row>
    <row r="4" spans="1:10" ht="33" x14ac:dyDescent="0.3">
      <c r="B4" s="72" t="s">
        <v>38</v>
      </c>
    </row>
    <row r="5" spans="1:10" ht="33" x14ac:dyDescent="0.3">
      <c r="B5" s="73" t="s">
        <v>121</v>
      </c>
    </row>
    <row r="6" spans="1:10" x14ac:dyDescent="0.3">
      <c r="B6" s="74" t="s">
        <v>124</v>
      </c>
      <c r="C6" s="98"/>
    </row>
    <row r="7" spans="1:10" ht="87" customHeight="1" x14ac:dyDescent="0.3">
      <c r="B7" s="75" t="s">
        <v>120</v>
      </c>
      <c r="C7" s="99"/>
    </row>
    <row r="8" spans="1:10" ht="39.75" customHeight="1" x14ac:dyDescent="0.3">
      <c r="B8" s="76" t="s">
        <v>39</v>
      </c>
      <c r="C8" s="99"/>
    </row>
    <row r="9" spans="1:10" x14ac:dyDescent="0.3">
      <c r="B9" s="77" t="s">
        <v>119</v>
      </c>
    </row>
    <row r="10" spans="1:10" ht="48.75" customHeight="1" thickBot="1" x14ac:dyDescent="0.35"/>
    <row r="11" spans="1:10" ht="37.5" customHeight="1" thickBot="1" x14ac:dyDescent="0.35">
      <c r="A11" s="142" t="s">
        <v>40</v>
      </c>
      <c r="B11" s="143"/>
      <c r="C11" s="143"/>
      <c r="G11" s="12"/>
      <c r="H11" s="12"/>
      <c r="I11" s="12"/>
      <c r="J11" s="12"/>
    </row>
    <row r="12" spans="1:10" ht="45.75" customHeight="1" thickBot="1" x14ac:dyDescent="0.35">
      <c r="A12" s="49" t="s">
        <v>0</v>
      </c>
      <c r="B12" s="78" t="s">
        <v>1</v>
      </c>
      <c r="C12" s="100" t="s">
        <v>2</v>
      </c>
      <c r="G12" s="12"/>
      <c r="H12" s="12"/>
      <c r="I12" s="12"/>
      <c r="J12" s="12"/>
    </row>
    <row r="13" spans="1:10" x14ac:dyDescent="0.3">
      <c r="A13" s="153" t="s">
        <v>5</v>
      </c>
      <c r="B13" s="154"/>
      <c r="C13" s="151">
        <f>C15+C27+C42+C72+C99+C108+C114+C121</f>
        <v>100</v>
      </c>
      <c r="G13" s="12"/>
      <c r="H13" s="12"/>
      <c r="I13" s="12"/>
      <c r="J13" s="12"/>
    </row>
    <row r="14" spans="1:10" ht="17.25" thickBot="1" x14ac:dyDescent="0.35">
      <c r="A14" s="155"/>
      <c r="B14" s="156"/>
      <c r="C14" s="152"/>
      <c r="G14" s="12"/>
      <c r="H14" s="12"/>
      <c r="I14" s="12"/>
      <c r="J14" s="12"/>
    </row>
    <row r="15" spans="1:10" x14ac:dyDescent="0.3">
      <c r="A15" s="149">
        <v>1</v>
      </c>
      <c r="B15" s="161" t="s">
        <v>75</v>
      </c>
      <c r="C15" s="163">
        <v>4</v>
      </c>
      <c r="F15" s="11"/>
      <c r="G15" s="12"/>
      <c r="H15" s="12"/>
      <c r="I15" s="12"/>
      <c r="J15" s="12"/>
    </row>
    <row r="16" spans="1:10" ht="68.25" customHeight="1" thickBot="1" x14ac:dyDescent="0.35">
      <c r="A16" s="150"/>
      <c r="B16" s="162"/>
      <c r="C16" s="164"/>
      <c r="G16" s="12"/>
      <c r="H16" s="12"/>
      <c r="I16" s="12"/>
      <c r="J16" s="12"/>
    </row>
    <row r="17" spans="1:10" x14ac:dyDescent="0.3">
      <c r="A17" s="144" t="s">
        <v>4</v>
      </c>
      <c r="B17" s="157" t="s">
        <v>104</v>
      </c>
      <c r="C17" s="159">
        <v>3</v>
      </c>
      <c r="G17" s="12"/>
      <c r="H17" s="12"/>
      <c r="I17" s="12"/>
      <c r="J17" s="12"/>
    </row>
    <row r="18" spans="1:10" ht="49.5" customHeight="1" x14ac:dyDescent="0.3">
      <c r="A18" s="145"/>
      <c r="B18" s="158"/>
      <c r="C18" s="160"/>
      <c r="G18" s="12"/>
      <c r="H18" s="12"/>
      <c r="I18" s="12"/>
      <c r="J18" s="12"/>
    </row>
    <row r="19" spans="1:10" ht="16.5" customHeight="1" x14ac:dyDescent="0.3">
      <c r="A19" s="17"/>
      <c r="B19" s="165" t="s">
        <v>8</v>
      </c>
      <c r="C19" s="165"/>
      <c r="G19" s="12"/>
      <c r="H19" s="12"/>
      <c r="I19" s="12"/>
      <c r="J19" s="12"/>
    </row>
    <row r="20" spans="1:10" ht="16.5" customHeight="1" x14ac:dyDescent="0.3">
      <c r="A20" s="17"/>
      <c r="B20" s="165" t="s">
        <v>9</v>
      </c>
      <c r="C20" s="165"/>
      <c r="G20" s="13"/>
      <c r="H20" s="12"/>
      <c r="I20" s="12"/>
      <c r="J20" s="12"/>
    </row>
    <row r="21" spans="1:10" ht="17.25" customHeight="1" x14ac:dyDescent="0.3">
      <c r="A21" s="17"/>
      <c r="B21" s="166" t="s">
        <v>10</v>
      </c>
      <c r="C21" s="166"/>
      <c r="G21" s="12"/>
      <c r="H21" s="12"/>
      <c r="I21" s="12"/>
      <c r="J21" s="12"/>
    </row>
    <row r="22" spans="1:10" ht="16.5" customHeight="1" x14ac:dyDescent="0.3">
      <c r="A22" s="144" t="s">
        <v>3</v>
      </c>
      <c r="B22" s="171" t="s">
        <v>118</v>
      </c>
      <c r="C22" s="146">
        <v>1</v>
      </c>
      <c r="G22" s="12"/>
      <c r="H22" s="12"/>
      <c r="I22" s="12"/>
      <c r="J22" s="12"/>
    </row>
    <row r="23" spans="1:10" ht="39.75" customHeight="1" thickBot="1" x14ac:dyDescent="0.35">
      <c r="A23" s="144"/>
      <c r="B23" s="172"/>
      <c r="C23" s="147"/>
      <c r="G23" s="12"/>
      <c r="H23" s="12"/>
      <c r="I23" s="12"/>
      <c r="J23" s="12"/>
    </row>
    <row r="24" spans="1:10" x14ac:dyDescent="0.3">
      <c r="A24" s="33"/>
      <c r="B24" s="183" t="s">
        <v>9</v>
      </c>
      <c r="C24" s="184"/>
      <c r="G24" s="12"/>
      <c r="H24" s="12"/>
      <c r="I24" s="12"/>
      <c r="J24" s="12"/>
    </row>
    <row r="25" spans="1:10" x14ac:dyDescent="0.3">
      <c r="A25" s="33"/>
      <c r="B25" s="175" t="s">
        <v>10</v>
      </c>
      <c r="C25" s="176"/>
      <c r="G25" s="12"/>
      <c r="H25" s="12"/>
      <c r="I25" s="12"/>
      <c r="J25" s="12"/>
    </row>
    <row r="26" spans="1:10" ht="17.25" thickBot="1" x14ac:dyDescent="0.35">
      <c r="A26" s="43"/>
      <c r="B26" s="30" t="s">
        <v>10</v>
      </c>
      <c r="C26" s="101"/>
      <c r="G26" s="12"/>
      <c r="H26" s="12"/>
      <c r="I26" s="12"/>
      <c r="J26" s="12"/>
    </row>
    <row r="27" spans="1:10" ht="48" customHeight="1" thickBot="1" x14ac:dyDescent="0.35">
      <c r="A27" s="35" t="s">
        <v>41</v>
      </c>
      <c r="B27" s="54" t="s">
        <v>43</v>
      </c>
      <c r="C27" s="102">
        <v>5</v>
      </c>
      <c r="G27" s="12"/>
      <c r="H27" s="12"/>
      <c r="I27" s="12"/>
      <c r="J27" s="12"/>
    </row>
    <row r="28" spans="1:10" x14ac:dyDescent="0.3">
      <c r="A28" s="144" t="s">
        <v>42</v>
      </c>
      <c r="B28" s="157" t="s">
        <v>68</v>
      </c>
      <c r="C28" s="148">
        <v>5</v>
      </c>
      <c r="G28" s="12"/>
      <c r="H28" s="12"/>
      <c r="I28" s="12"/>
      <c r="J28" s="12"/>
    </row>
    <row r="29" spans="1:10" ht="40.5" customHeight="1" thickBot="1" x14ac:dyDescent="0.35">
      <c r="A29" s="144"/>
      <c r="B29" s="177"/>
      <c r="C29" s="148"/>
      <c r="G29" s="12"/>
      <c r="H29" s="12"/>
      <c r="I29" s="12"/>
      <c r="J29" s="12"/>
    </row>
    <row r="30" spans="1:10" ht="15" customHeight="1" x14ac:dyDescent="0.3">
      <c r="A30" s="43"/>
      <c r="B30" s="28" t="s">
        <v>8</v>
      </c>
      <c r="C30" s="4"/>
      <c r="G30" s="12"/>
      <c r="H30" s="12"/>
      <c r="I30" s="12"/>
      <c r="J30" s="12"/>
    </row>
    <row r="31" spans="1:10" ht="15" customHeight="1" x14ac:dyDescent="0.3">
      <c r="A31" s="43"/>
      <c r="B31" s="29" t="s">
        <v>9</v>
      </c>
      <c r="C31" s="4"/>
      <c r="G31" s="12"/>
      <c r="H31" s="12"/>
      <c r="I31" s="12"/>
      <c r="J31" s="12"/>
    </row>
    <row r="32" spans="1:10" ht="26.25" customHeight="1" thickBot="1" x14ac:dyDescent="0.35">
      <c r="A32" s="43"/>
      <c r="B32" s="30" t="s">
        <v>10</v>
      </c>
      <c r="C32" s="4"/>
      <c r="G32" s="12"/>
      <c r="H32" s="12"/>
      <c r="I32" s="12"/>
      <c r="J32" s="12"/>
    </row>
    <row r="33" spans="1:10" ht="26.25" customHeight="1" x14ac:dyDescent="0.3">
      <c r="A33" s="144" t="s">
        <v>44</v>
      </c>
      <c r="B33" s="180" t="s">
        <v>76</v>
      </c>
      <c r="C33" s="182">
        <v>4</v>
      </c>
      <c r="G33" s="12"/>
      <c r="H33" s="12"/>
      <c r="I33" s="12"/>
      <c r="J33" s="12"/>
    </row>
    <row r="34" spans="1:10" ht="26.25" customHeight="1" thickBot="1" x14ac:dyDescent="0.35">
      <c r="A34" s="144"/>
      <c r="B34" s="181"/>
      <c r="C34" s="182"/>
      <c r="G34" s="12"/>
      <c r="H34" s="12"/>
      <c r="I34" s="12"/>
      <c r="J34" s="12"/>
    </row>
    <row r="35" spans="1:10" ht="30.75" customHeight="1" x14ac:dyDescent="0.3">
      <c r="A35" s="43"/>
      <c r="B35" s="28" t="s">
        <v>8</v>
      </c>
      <c r="C35" s="4"/>
      <c r="G35" s="12"/>
      <c r="H35" s="12"/>
      <c r="I35" s="12"/>
      <c r="J35" s="12"/>
    </row>
    <row r="36" spans="1:10" ht="26.25" customHeight="1" x14ac:dyDescent="0.3">
      <c r="A36" s="43"/>
      <c r="B36" s="29" t="s">
        <v>9</v>
      </c>
      <c r="C36" s="4"/>
      <c r="G36" s="12"/>
      <c r="H36" s="12"/>
      <c r="I36" s="12"/>
      <c r="J36" s="12"/>
    </row>
    <row r="37" spans="1:10" ht="26.25" customHeight="1" thickBot="1" x14ac:dyDescent="0.35">
      <c r="A37" s="43"/>
      <c r="B37" s="30" t="s">
        <v>10</v>
      </c>
      <c r="C37" s="4"/>
      <c r="G37" s="12"/>
      <c r="H37" s="12"/>
      <c r="I37" s="12"/>
      <c r="J37" s="12"/>
    </row>
    <row r="38" spans="1:10" ht="72.75" customHeight="1" thickBot="1" x14ac:dyDescent="0.35">
      <c r="A38" s="48" t="s">
        <v>67</v>
      </c>
      <c r="B38" s="47" t="s">
        <v>66</v>
      </c>
      <c r="C38" s="69">
        <v>3</v>
      </c>
      <c r="G38" s="12"/>
      <c r="H38" s="12"/>
      <c r="I38" s="12"/>
      <c r="J38" s="12"/>
    </row>
    <row r="39" spans="1:10" x14ac:dyDescent="0.3">
      <c r="A39" s="43"/>
      <c r="B39" s="28" t="s">
        <v>8</v>
      </c>
      <c r="C39" s="41"/>
      <c r="G39" s="12"/>
      <c r="H39" s="12"/>
      <c r="I39" s="12"/>
      <c r="J39" s="12"/>
    </row>
    <row r="40" spans="1:10" x14ac:dyDescent="0.3">
      <c r="A40" s="43"/>
      <c r="B40" s="29" t="s">
        <v>9</v>
      </c>
      <c r="C40" s="41"/>
      <c r="G40" s="12"/>
      <c r="H40" s="12"/>
      <c r="I40" s="12"/>
      <c r="J40" s="12"/>
    </row>
    <row r="41" spans="1:10" ht="46.5" customHeight="1" thickBot="1" x14ac:dyDescent="0.35">
      <c r="A41" s="43"/>
      <c r="B41" s="30" t="s">
        <v>10</v>
      </c>
      <c r="C41" s="41"/>
      <c r="G41" s="12"/>
      <c r="H41" s="12"/>
      <c r="I41" s="12"/>
      <c r="J41" s="12"/>
    </row>
    <row r="42" spans="1:10" x14ac:dyDescent="0.3">
      <c r="A42" s="144" t="s">
        <v>45</v>
      </c>
      <c r="B42" s="178" t="s">
        <v>86</v>
      </c>
      <c r="C42" s="148">
        <f>C44+C52+C66</f>
        <v>18</v>
      </c>
      <c r="G42" s="12"/>
      <c r="H42" s="12"/>
      <c r="I42" s="12"/>
      <c r="J42" s="12"/>
    </row>
    <row r="43" spans="1:10" ht="63.75" customHeight="1" thickBot="1" x14ac:dyDescent="0.35">
      <c r="A43" s="144"/>
      <c r="B43" s="179" t="s">
        <v>33</v>
      </c>
      <c r="C43" s="148"/>
      <c r="G43" s="12"/>
      <c r="H43" s="12"/>
      <c r="I43" s="12"/>
      <c r="J43" s="12"/>
    </row>
    <row r="44" spans="1:10" s="23" customFormat="1" ht="42" customHeight="1" thickBot="1" x14ac:dyDescent="0.35">
      <c r="A44" s="51" t="s">
        <v>46</v>
      </c>
      <c r="B44" s="79" t="s">
        <v>87</v>
      </c>
      <c r="C44" s="126" t="s">
        <v>56</v>
      </c>
      <c r="G44" s="24"/>
      <c r="H44" s="24"/>
      <c r="I44" s="24"/>
      <c r="J44" s="24"/>
    </row>
    <row r="45" spans="1:10" ht="34.5" customHeight="1" thickBot="1" x14ac:dyDescent="0.35">
      <c r="A45" s="43"/>
      <c r="B45" s="80" t="s">
        <v>82</v>
      </c>
      <c r="C45" s="124">
        <v>3</v>
      </c>
      <c r="G45" s="12"/>
      <c r="H45" s="12"/>
      <c r="I45" s="12"/>
      <c r="J45" s="12"/>
    </row>
    <row r="46" spans="1:10" ht="26.25" customHeight="1" thickBot="1" x14ac:dyDescent="0.35">
      <c r="A46" s="43"/>
      <c r="B46" s="80" t="s">
        <v>83</v>
      </c>
      <c r="C46" s="124">
        <v>4</v>
      </c>
      <c r="G46" s="12"/>
      <c r="H46" s="12"/>
      <c r="I46" s="12"/>
      <c r="J46" s="12"/>
    </row>
    <row r="47" spans="1:10" ht="36" customHeight="1" thickBot="1" x14ac:dyDescent="0.35">
      <c r="A47" s="43"/>
      <c r="B47" s="80" t="s">
        <v>84</v>
      </c>
      <c r="C47" s="124">
        <v>5</v>
      </c>
      <c r="G47" s="12"/>
      <c r="H47" s="12"/>
      <c r="I47" s="12"/>
      <c r="J47" s="12"/>
    </row>
    <row r="48" spans="1:10" ht="36" customHeight="1" thickBot="1" x14ac:dyDescent="0.35">
      <c r="A48" s="43"/>
      <c r="B48" s="80" t="s">
        <v>85</v>
      </c>
      <c r="C48" s="124">
        <v>6</v>
      </c>
      <c r="G48" s="12"/>
      <c r="H48" s="12"/>
      <c r="I48" s="12"/>
      <c r="J48" s="12"/>
    </row>
    <row r="49" spans="1:10" ht="17.25" thickBot="1" x14ac:dyDescent="0.35">
      <c r="A49" s="43"/>
      <c r="B49" s="81" t="s">
        <v>8</v>
      </c>
      <c r="C49" s="124"/>
      <c r="G49" s="12"/>
      <c r="H49" s="12"/>
      <c r="I49" s="12"/>
      <c r="J49" s="12"/>
    </row>
    <row r="50" spans="1:10" ht="17.25" thickBot="1" x14ac:dyDescent="0.35">
      <c r="A50" s="43"/>
      <c r="B50" s="81" t="s">
        <v>9</v>
      </c>
      <c r="C50" s="103"/>
      <c r="G50" s="12"/>
      <c r="H50" s="12"/>
      <c r="I50" s="12"/>
      <c r="J50" s="12"/>
    </row>
    <row r="51" spans="1:10" ht="17.25" thickBot="1" x14ac:dyDescent="0.35">
      <c r="A51" s="43"/>
      <c r="B51" s="82" t="s">
        <v>10</v>
      </c>
      <c r="C51" s="103"/>
      <c r="G51" s="12"/>
      <c r="H51" s="12"/>
      <c r="I51" s="12"/>
      <c r="J51" s="12"/>
    </row>
    <row r="52" spans="1:10" ht="33" customHeight="1" thickBot="1" x14ac:dyDescent="0.35">
      <c r="A52" s="51" t="s">
        <v>47</v>
      </c>
      <c r="B52" s="83" t="s">
        <v>103</v>
      </c>
      <c r="C52" s="125">
        <v>7</v>
      </c>
      <c r="G52" s="12"/>
      <c r="H52" s="12"/>
      <c r="I52" s="12"/>
      <c r="J52" s="12"/>
    </row>
    <row r="53" spans="1:10" ht="36" customHeight="1" thickBot="1" x14ac:dyDescent="0.35">
      <c r="A53" s="43"/>
      <c r="B53" s="135" t="s">
        <v>88</v>
      </c>
      <c r="C53" s="124"/>
      <c r="G53" s="12"/>
      <c r="H53" s="12"/>
      <c r="I53" s="12"/>
      <c r="J53" s="12"/>
    </row>
    <row r="54" spans="1:10" ht="29.25" customHeight="1" thickBot="1" x14ac:dyDescent="0.35">
      <c r="A54" s="43"/>
      <c r="B54" s="42" t="s">
        <v>77</v>
      </c>
      <c r="C54" s="124">
        <v>7</v>
      </c>
      <c r="G54" s="12"/>
      <c r="H54" s="12"/>
      <c r="I54" s="12"/>
      <c r="J54" s="12"/>
    </row>
    <row r="55" spans="1:10" ht="29.25" customHeight="1" thickBot="1" x14ac:dyDescent="0.35">
      <c r="A55" s="50"/>
      <c r="B55" s="42" t="s">
        <v>90</v>
      </c>
      <c r="C55" s="124">
        <v>6</v>
      </c>
      <c r="G55" s="12"/>
      <c r="H55" s="12"/>
      <c r="I55" s="12"/>
      <c r="J55" s="12"/>
    </row>
    <row r="56" spans="1:10" ht="16.5" customHeight="1" thickBot="1" x14ac:dyDescent="0.35">
      <c r="A56" s="43"/>
      <c r="B56" s="55" t="s">
        <v>91</v>
      </c>
      <c r="C56" s="124">
        <v>4</v>
      </c>
      <c r="G56" s="12"/>
      <c r="H56" s="12"/>
      <c r="I56" s="12"/>
      <c r="J56" s="12"/>
    </row>
    <row r="57" spans="1:10" ht="16.5" customHeight="1" thickBot="1" x14ac:dyDescent="0.35">
      <c r="A57" s="62"/>
      <c r="B57" s="55" t="s">
        <v>101</v>
      </c>
      <c r="C57" s="124"/>
      <c r="G57" s="12"/>
      <c r="H57" s="12"/>
      <c r="I57" s="12"/>
      <c r="J57" s="12"/>
    </row>
    <row r="58" spans="1:10" ht="21" customHeight="1" thickBot="1" x14ac:dyDescent="0.35">
      <c r="A58" s="62"/>
      <c r="B58" s="134" t="s">
        <v>116</v>
      </c>
      <c r="C58" s="124">
        <v>7</v>
      </c>
      <c r="G58" s="12"/>
      <c r="H58" s="12"/>
      <c r="I58" s="12"/>
      <c r="J58" s="12"/>
    </row>
    <row r="59" spans="1:10" ht="21" customHeight="1" thickBot="1" x14ac:dyDescent="0.35">
      <c r="A59" s="43"/>
      <c r="B59" s="132" t="s">
        <v>113</v>
      </c>
      <c r="C59" s="124">
        <v>7</v>
      </c>
      <c r="G59" s="12"/>
      <c r="H59" s="12"/>
      <c r="I59" s="12"/>
      <c r="J59" s="12"/>
    </row>
    <row r="60" spans="1:10" ht="22.5" customHeight="1" thickBot="1" x14ac:dyDescent="0.35">
      <c r="A60" s="43"/>
      <c r="B60" s="133" t="s">
        <v>89</v>
      </c>
      <c r="C60" s="124">
        <v>6</v>
      </c>
      <c r="G60" s="12"/>
      <c r="H60" s="12"/>
      <c r="I60" s="12"/>
      <c r="J60" s="12"/>
    </row>
    <row r="61" spans="1:10" ht="22.5" customHeight="1" thickBot="1" x14ac:dyDescent="0.35">
      <c r="A61" s="62"/>
      <c r="B61" s="56" t="s">
        <v>101</v>
      </c>
      <c r="C61" s="124"/>
      <c r="G61" s="12"/>
      <c r="H61" s="12"/>
      <c r="I61" s="12"/>
      <c r="J61" s="12"/>
    </row>
    <row r="62" spans="1:10" ht="49.5" customHeight="1" thickBot="1" x14ac:dyDescent="0.35">
      <c r="A62" s="61"/>
      <c r="B62" s="136" t="s">
        <v>102</v>
      </c>
      <c r="C62" s="124">
        <v>7</v>
      </c>
      <c r="G62" s="12"/>
      <c r="H62" s="12"/>
      <c r="I62" s="12"/>
      <c r="J62" s="12"/>
    </row>
    <row r="63" spans="1:10" ht="22.5" customHeight="1" thickBot="1" x14ac:dyDescent="0.35">
      <c r="A63" s="62"/>
      <c r="B63" s="56" t="s">
        <v>99</v>
      </c>
      <c r="C63" s="124">
        <v>7</v>
      </c>
      <c r="G63" s="12"/>
      <c r="H63" s="12"/>
      <c r="I63" s="12"/>
      <c r="J63" s="12"/>
    </row>
    <row r="64" spans="1:10" ht="22.5" customHeight="1" thickBot="1" x14ac:dyDescent="0.35">
      <c r="A64" s="62"/>
      <c r="B64" s="56" t="s">
        <v>100</v>
      </c>
      <c r="C64" s="124">
        <v>6</v>
      </c>
      <c r="G64" s="12"/>
      <c r="H64" s="12"/>
      <c r="I64" s="12"/>
      <c r="J64" s="12"/>
    </row>
    <row r="65" spans="1:10" ht="22.5" customHeight="1" thickBot="1" x14ac:dyDescent="0.35">
      <c r="A65" s="62"/>
      <c r="B65" s="56" t="s">
        <v>117</v>
      </c>
      <c r="C65" s="124">
        <v>4</v>
      </c>
      <c r="G65" s="12"/>
      <c r="H65" s="12"/>
      <c r="I65" s="12"/>
      <c r="J65" s="12"/>
    </row>
    <row r="66" spans="1:10" ht="51" customHeight="1" thickBot="1" x14ac:dyDescent="0.35">
      <c r="A66" s="51" t="s">
        <v>69</v>
      </c>
      <c r="B66" s="84" t="s">
        <v>79</v>
      </c>
      <c r="C66" s="125">
        <v>5</v>
      </c>
      <c r="G66" s="12"/>
      <c r="H66" s="12"/>
      <c r="I66" s="12"/>
      <c r="J66" s="12"/>
    </row>
    <row r="67" spans="1:10" ht="39.75" customHeight="1" thickBot="1" x14ac:dyDescent="0.35">
      <c r="A67" s="43"/>
      <c r="B67" s="80" t="s">
        <v>81</v>
      </c>
      <c r="C67" s="124">
        <v>5</v>
      </c>
      <c r="G67" s="12"/>
      <c r="H67" s="12"/>
      <c r="I67" s="12"/>
      <c r="J67" s="12"/>
    </row>
    <row r="68" spans="1:10" ht="50.25" customHeight="1" thickBot="1" x14ac:dyDescent="0.35">
      <c r="A68" s="43"/>
      <c r="B68" s="80" t="s">
        <v>130</v>
      </c>
      <c r="C68" s="124">
        <v>4</v>
      </c>
      <c r="G68" s="12"/>
      <c r="H68" s="12"/>
      <c r="I68" s="12"/>
      <c r="J68" s="12"/>
    </row>
    <row r="69" spans="1:10" ht="23.25" customHeight="1" thickBot="1" x14ac:dyDescent="0.35">
      <c r="A69" s="43"/>
      <c r="B69" s="81" t="s">
        <v>8</v>
      </c>
      <c r="C69" s="124"/>
      <c r="G69" s="12"/>
      <c r="H69" s="12"/>
      <c r="I69" s="12"/>
      <c r="J69" s="12"/>
    </row>
    <row r="70" spans="1:10" ht="37.5" customHeight="1" thickBot="1" x14ac:dyDescent="0.35">
      <c r="A70" s="43"/>
      <c r="B70" s="81" t="s">
        <v>9</v>
      </c>
      <c r="C70" s="103"/>
      <c r="G70" s="12"/>
      <c r="H70" s="12"/>
      <c r="I70" s="12"/>
      <c r="J70" s="12"/>
    </row>
    <row r="71" spans="1:10" ht="32.25" customHeight="1" thickBot="1" x14ac:dyDescent="0.35">
      <c r="A71" s="43"/>
      <c r="B71" s="81" t="s">
        <v>10</v>
      </c>
      <c r="C71" s="103"/>
      <c r="G71" s="12"/>
      <c r="H71" s="12"/>
      <c r="I71" s="12"/>
      <c r="J71" s="12"/>
    </row>
    <row r="72" spans="1:10" ht="33.75" customHeight="1" thickBot="1" x14ac:dyDescent="0.35">
      <c r="A72" s="36">
        <v>4</v>
      </c>
      <c r="B72" s="85" t="s">
        <v>129</v>
      </c>
      <c r="C72" s="104">
        <f>C74+C84+C92+C121</f>
        <v>50</v>
      </c>
      <c r="G72" s="12"/>
      <c r="H72" s="12"/>
      <c r="I72" s="12"/>
      <c r="J72" s="12"/>
    </row>
    <row r="73" spans="1:10" ht="15" customHeight="1" thickBot="1" x14ac:dyDescent="0.35">
      <c r="A73" s="173" t="s">
        <v>133</v>
      </c>
      <c r="B73" s="174"/>
      <c r="C73" s="174"/>
      <c r="G73" s="12"/>
      <c r="H73" s="12"/>
      <c r="I73" s="12"/>
      <c r="J73" s="12"/>
    </row>
    <row r="74" spans="1:10" ht="33.75" thickBot="1" x14ac:dyDescent="0.35">
      <c r="A74" s="37" t="s">
        <v>63</v>
      </c>
      <c r="B74" s="86" t="s">
        <v>134</v>
      </c>
      <c r="C74" s="105">
        <v>18</v>
      </c>
      <c r="D74" s="3"/>
      <c r="E74" s="3"/>
      <c r="F74" s="3"/>
      <c r="G74" s="15"/>
      <c r="H74" s="15"/>
      <c r="I74" s="12"/>
      <c r="J74" s="12"/>
    </row>
    <row r="75" spans="1:10" x14ac:dyDescent="0.3">
      <c r="A75" s="37"/>
      <c r="B75" s="138" t="s">
        <v>122</v>
      </c>
      <c r="C75" s="139"/>
      <c r="D75" s="3"/>
      <c r="E75" s="3"/>
      <c r="F75" s="3"/>
      <c r="G75" s="15"/>
      <c r="H75" s="15"/>
      <c r="I75" s="12"/>
      <c r="J75" s="12"/>
    </row>
    <row r="76" spans="1:10" x14ac:dyDescent="0.3">
      <c r="A76" s="150"/>
      <c r="B76" s="167" t="s">
        <v>8</v>
      </c>
      <c r="C76" s="168"/>
      <c r="G76" s="12"/>
      <c r="H76" s="12"/>
      <c r="I76" s="12"/>
      <c r="J76" s="12"/>
    </row>
    <row r="77" spans="1:10" x14ac:dyDescent="0.3">
      <c r="A77" s="150"/>
      <c r="B77" s="167" t="s">
        <v>9</v>
      </c>
      <c r="C77" s="168"/>
      <c r="G77" s="12"/>
      <c r="H77" s="12"/>
      <c r="I77" s="12"/>
      <c r="J77" s="12"/>
    </row>
    <row r="78" spans="1:10" ht="17.25" thickBot="1" x14ac:dyDescent="0.35">
      <c r="A78" s="150"/>
      <c r="B78" s="169" t="s">
        <v>10</v>
      </c>
      <c r="C78" s="170"/>
      <c r="G78" s="12"/>
      <c r="H78" s="12"/>
      <c r="I78" s="12"/>
      <c r="J78" s="12"/>
    </row>
    <row r="79" spans="1:10" ht="17.25" thickBot="1" x14ac:dyDescent="0.35">
      <c r="A79" s="44" t="s">
        <v>64</v>
      </c>
      <c r="B79" s="86" t="s">
        <v>128</v>
      </c>
      <c r="C79" s="105">
        <v>18</v>
      </c>
      <c r="G79" s="12"/>
      <c r="H79" s="12"/>
      <c r="I79" s="12"/>
      <c r="J79" s="12"/>
    </row>
    <row r="80" spans="1:10" ht="43.5" customHeight="1" x14ac:dyDescent="0.3">
      <c r="A80" s="44"/>
      <c r="B80" s="140" t="s">
        <v>123</v>
      </c>
      <c r="C80" s="127"/>
      <c r="D80" s="2"/>
      <c r="E80" s="2"/>
      <c r="F80" s="2"/>
      <c r="G80" s="14"/>
      <c r="H80" s="14"/>
      <c r="I80" s="12"/>
      <c r="J80" s="12"/>
    </row>
    <row r="81" spans="1:10" x14ac:dyDescent="0.3">
      <c r="A81" s="150"/>
      <c r="B81" s="167" t="s">
        <v>8</v>
      </c>
      <c r="C81" s="168"/>
      <c r="G81" s="12"/>
      <c r="H81" s="12"/>
      <c r="I81" s="12"/>
      <c r="J81" s="12"/>
    </row>
    <row r="82" spans="1:10" x14ac:dyDescent="0.3">
      <c r="A82" s="150"/>
      <c r="B82" s="167" t="s">
        <v>9</v>
      </c>
      <c r="C82" s="168"/>
      <c r="G82" s="12"/>
      <c r="H82" s="12"/>
      <c r="I82" s="12"/>
      <c r="J82" s="12"/>
    </row>
    <row r="83" spans="1:10" ht="17.25" thickBot="1" x14ac:dyDescent="0.35">
      <c r="A83" s="150"/>
      <c r="B83" s="175" t="s">
        <v>10</v>
      </c>
      <c r="C83" s="176"/>
      <c r="G83" s="12"/>
      <c r="H83" s="12"/>
      <c r="I83" s="12"/>
      <c r="J83" s="12"/>
    </row>
    <row r="84" spans="1:10" ht="17.25" thickBot="1" x14ac:dyDescent="0.35">
      <c r="A84" s="48" t="s">
        <v>65</v>
      </c>
      <c r="B84" s="86" t="s">
        <v>36</v>
      </c>
      <c r="C84" s="104">
        <v>12</v>
      </c>
      <c r="G84" s="12"/>
      <c r="H84" s="12"/>
      <c r="I84" s="12"/>
      <c r="J84" s="12"/>
    </row>
    <row r="85" spans="1:10" ht="33.75" thickBot="1" x14ac:dyDescent="0.35">
      <c r="A85" s="220"/>
      <c r="B85" s="18" t="s">
        <v>12</v>
      </c>
      <c r="C85" s="106">
        <v>4</v>
      </c>
      <c r="G85" s="12"/>
      <c r="H85" s="12"/>
      <c r="I85" s="12"/>
      <c r="J85" s="12"/>
    </row>
    <row r="86" spans="1:10" ht="99.75" thickBot="1" x14ac:dyDescent="0.35">
      <c r="A86" s="220"/>
      <c r="B86" s="5" t="s">
        <v>32</v>
      </c>
      <c r="C86" s="106">
        <v>4</v>
      </c>
      <c r="G86" s="12"/>
      <c r="H86" s="12"/>
      <c r="I86" s="12"/>
      <c r="J86" s="12"/>
    </row>
    <row r="87" spans="1:10" ht="101.25" customHeight="1" thickBot="1" x14ac:dyDescent="0.35">
      <c r="A87" s="220"/>
      <c r="B87" s="18" t="s">
        <v>72</v>
      </c>
      <c r="C87" s="107">
        <v>2</v>
      </c>
      <c r="G87" s="12"/>
      <c r="H87" s="12"/>
      <c r="I87" s="12"/>
      <c r="J87" s="12"/>
    </row>
    <row r="88" spans="1:10" ht="17.25" thickBot="1" x14ac:dyDescent="0.35">
      <c r="A88" s="44"/>
      <c r="B88" s="221" t="s">
        <v>6</v>
      </c>
      <c r="C88" s="222"/>
      <c r="F88" s="6"/>
      <c r="G88" s="12"/>
      <c r="H88" s="12"/>
      <c r="I88" s="12"/>
      <c r="J88" s="12"/>
    </row>
    <row r="89" spans="1:10" x14ac:dyDescent="0.3">
      <c r="A89" s="44"/>
      <c r="B89" s="219" t="s">
        <v>8</v>
      </c>
      <c r="C89" s="205"/>
      <c r="G89" s="12"/>
      <c r="H89" s="12"/>
      <c r="I89" s="12"/>
      <c r="J89" s="12"/>
    </row>
    <row r="90" spans="1:10" x14ac:dyDescent="0.3">
      <c r="A90" s="44"/>
      <c r="B90" s="183" t="s">
        <v>9</v>
      </c>
      <c r="C90" s="184"/>
      <c r="G90" s="12"/>
      <c r="H90" s="12"/>
      <c r="I90" s="12"/>
      <c r="J90" s="12"/>
    </row>
    <row r="91" spans="1:10" ht="17.25" thickBot="1" x14ac:dyDescent="0.35">
      <c r="A91" s="44"/>
      <c r="B91" s="45" t="s">
        <v>10</v>
      </c>
      <c r="C91" s="108"/>
      <c r="G91" s="12"/>
      <c r="H91" s="12"/>
      <c r="I91" s="12"/>
      <c r="J91" s="12"/>
    </row>
    <row r="92" spans="1:10" ht="17.25" thickBot="1" x14ac:dyDescent="0.35">
      <c r="A92" s="48" t="s">
        <v>11</v>
      </c>
      <c r="B92" s="31" t="s">
        <v>35</v>
      </c>
      <c r="C92" s="109">
        <v>10</v>
      </c>
      <c r="G92" s="12"/>
      <c r="H92" s="12"/>
      <c r="I92" s="12"/>
      <c r="J92" s="12"/>
    </row>
    <row r="93" spans="1:10" ht="33.75" thickBot="1" x14ac:dyDescent="0.35">
      <c r="A93" s="19"/>
      <c r="B93" s="137" t="s">
        <v>125</v>
      </c>
      <c r="C93" s="110">
        <v>10</v>
      </c>
      <c r="G93" s="12"/>
      <c r="H93" s="12"/>
      <c r="I93" s="12"/>
      <c r="J93" s="12"/>
    </row>
    <row r="94" spans="1:10" ht="54.75" customHeight="1" thickBot="1" x14ac:dyDescent="0.35">
      <c r="A94" s="19"/>
      <c r="B94" s="5" t="s">
        <v>126</v>
      </c>
      <c r="C94" s="111">
        <v>8</v>
      </c>
      <c r="G94" s="12"/>
      <c r="H94" s="12"/>
      <c r="I94" s="12"/>
      <c r="J94" s="12"/>
    </row>
    <row r="95" spans="1:10" ht="33.75" thickBot="1" x14ac:dyDescent="0.35">
      <c r="A95" s="19"/>
      <c r="B95" s="18" t="s">
        <v>127</v>
      </c>
      <c r="C95" s="112">
        <v>6</v>
      </c>
      <c r="G95" s="12"/>
      <c r="H95" s="12"/>
      <c r="I95" s="12"/>
      <c r="J95" s="12"/>
    </row>
    <row r="96" spans="1:10" ht="14.45" customHeight="1" thickBot="1" x14ac:dyDescent="0.35">
      <c r="A96" s="19"/>
      <c r="B96" s="204" t="s">
        <v>8</v>
      </c>
      <c r="C96" s="205"/>
      <c r="G96" s="12"/>
      <c r="H96" s="12"/>
      <c r="I96" s="12"/>
      <c r="J96" s="12"/>
    </row>
    <row r="97" spans="1:10" ht="14.25" customHeight="1" x14ac:dyDescent="0.3">
      <c r="A97" s="19"/>
      <c r="B97" s="204" t="s">
        <v>9</v>
      </c>
      <c r="C97" s="205"/>
      <c r="G97" s="12"/>
      <c r="H97" s="12"/>
      <c r="I97" s="12"/>
      <c r="J97" s="12"/>
    </row>
    <row r="98" spans="1:10" ht="21" customHeight="1" x14ac:dyDescent="0.3">
      <c r="A98" s="19"/>
      <c r="B98" s="168" t="s">
        <v>10</v>
      </c>
      <c r="C98" s="184"/>
      <c r="G98" s="12"/>
      <c r="H98" s="12"/>
      <c r="I98" s="12"/>
      <c r="J98" s="12"/>
    </row>
    <row r="99" spans="1:10" s="21" customFormat="1" ht="48.75" customHeight="1" x14ac:dyDescent="0.3">
      <c r="A99" s="20" t="s">
        <v>34</v>
      </c>
      <c r="B99" s="87" t="s">
        <v>71</v>
      </c>
      <c r="C99" s="25">
        <v>5</v>
      </c>
      <c r="D99" s="96"/>
    </row>
    <row r="100" spans="1:10" ht="14.45" customHeight="1" x14ac:dyDescent="0.3">
      <c r="A100" s="19"/>
      <c r="B100" s="45" t="s">
        <v>74</v>
      </c>
      <c r="C100" s="70"/>
      <c r="G100" s="12"/>
      <c r="H100" s="12"/>
      <c r="I100" s="12"/>
      <c r="J100" s="12"/>
    </row>
    <row r="101" spans="1:10" ht="33.75" customHeight="1" x14ac:dyDescent="0.3">
      <c r="A101" s="19" t="s">
        <v>52</v>
      </c>
      <c r="B101" s="52" t="s">
        <v>112</v>
      </c>
      <c r="C101" s="26">
        <v>1</v>
      </c>
      <c r="G101" s="12"/>
      <c r="H101" s="12"/>
      <c r="I101" s="12"/>
      <c r="J101" s="12"/>
    </row>
    <row r="102" spans="1:10" ht="48.75" customHeight="1" x14ac:dyDescent="0.3">
      <c r="A102" s="19" t="s">
        <v>53</v>
      </c>
      <c r="B102" s="52" t="s">
        <v>49</v>
      </c>
      <c r="C102" s="26">
        <v>2</v>
      </c>
      <c r="G102" s="12"/>
      <c r="H102" s="12"/>
      <c r="I102" s="12"/>
      <c r="J102" s="12"/>
    </row>
    <row r="103" spans="1:10" ht="99.75" customHeight="1" x14ac:dyDescent="0.3">
      <c r="A103" s="19" t="s">
        <v>54</v>
      </c>
      <c r="B103" s="53" t="s">
        <v>50</v>
      </c>
      <c r="C103" s="26">
        <v>1</v>
      </c>
      <c r="G103" s="12"/>
      <c r="H103" s="12"/>
      <c r="I103" s="12"/>
      <c r="J103" s="12"/>
    </row>
    <row r="104" spans="1:10" ht="81" customHeight="1" x14ac:dyDescent="0.3">
      <c r="A104" s="19" t="s">
        <v>55</v>
      </c>
      <c r="B104" s="52" t="s">
        <v>73</v>
      </c>
      <c r="C104" s="26">
        <v>1</v>
      </c>
      <c r="G104" s="12"/>
      <c r="H104" s="12"/>
      <c r="I104" s="12"/>
      <c r="J104" s="12"/>
    </row>
    <row r="105" spans="1:10" ht="14.45" customHeight="1" x14ac:dyDescent="0.3">
      <c r="A105" s="19"/>
      <c r="B105" s="168" t="s">
        <v>70</v>
      </c>
      <c r="C105" s="184"/>
      <c r="G105" s="12"/>
      <c r="H105" s="12"/>
      <c r="I105" s="12"/>
      <c r="J105" s="12"/>
    </row>
    <row r="106" spans="1:10" ht="14.45" customHeight="1" x14ac:dyDescent="0.3">
      <c r="A106" s="19"/>
      <c r="B106" s="45"/>
      <c r="C106" s="113"/>
      <c r="G106" s="12"/>
      <c r="H106" s="12"/>
      <c r="I106" s="12"/>
      <c r="J106" s="12"/>
    </row>
    <row r="107" spans="1:10" ht="14.45" customHeight="1" x14ac:dyDescent="0.3">
      <c r="A107" s="19"/>
      <c r="B107" s="45"/>
      <c r="C107" s="108"/>
      <c r="G107" s="12"/>
      <c r="H107" s="12"/>
      <c r="I107" s="12"/>
      <c r="J107" s="12"/>
    </row>
    <row r="108" spans="1:10" s="22" customFormat="1" ht="31.5" customHeight="1" x14ac:dyDescent="0.3">
      <c r="A108" s="20" t="s">
        <v>56</v>
      </c>
      <c r="B108" s="87" t="s">
        <v>48</v>
      </c>
      <c r="C108" s="130">
        <v>4</v>
      </c>
    </row>
    <row r="109" spans="1:10" ht="42" customHeight="1" x14ac:dyDescent="0.3">
      <c r="A109" s="19" t="s">
        <v>57</v>
      </c>
      <c r="B109" s="88" t="s">
        <v>80</v>
      </c>
      <c r="C109" s="131">
        <v>4</v>
      </c>
      <c r="G109" s="12"/>
      <c r="H109" s="12"/>
      <c r="I109" s="12"/>
      <c r="J109" s="12"/>
    </row>
    <row r="110" spans="1:10" ht="51.75" customHeight="1" thickBot="1" x14ac:dyDescent="0.35">
      <c r="A110" s="19" t="s">
        <v>58</v>
      </c>
      <c r="B110" s="52" t="s">
        <v>78</v>
      </c>
      <c r="C110" s="131">
        <v>3</v>
      </c>
      <c r="G110" s="12"/>
      <c r="H110" s="12"/>
      <c r="I110" s="12"/>
      <c r="J110" s="12"/>
    </row>
    <row r="111" spans="1:10" ht="30.75" customHeight="1" thickBot="1" x14ac:dyDescent="0.35">
      <c r="A111" s="19"/>
      <c r="B111" s="204" t="s">
        <v>8</v>
      </c>
      <c r="C111" s="184"/>
      <c r="D111" s="12"/>
      <c r="E111" s="12"/>
      <c r="F111" s="12"/>
      <c r="G111" s="12"/>
    </row>
    <row r="112" spans="1:10" ht="15" customHeight="1" x14ac:dyDescent="0.3">
      <c r="A112" s="19"/>
      <c r="B112" s="204" t="s">
        <v>9</v>
      </c>
      <c r="C112" s="205"/>
      <c r="D112" s="12"/>
      <c r="E112" s="12"/>
      <c r="F112" s="12"/>
      <c r="G112" s="12"/>
    </row>
    <row r="113" spans="1:10" ht="15" customHeight="1" x14ac:dyDescent="0.3">
      <c r="A113" s="19"/>
      <c r="B113" s="168" t="s">
        <v>10</v>
      </c>
      <c r="C113" s="184"/>
      <c r="D113" s="12"/>
      <c r="E113" s="12"/>
      <c r="F113" s="12"/>
      <c r="G113" s="12"/>
    </row>
    <row r="114" spans="1:10" s="22" customFormat="1" ht="70.5" customHeight="1" x14ac:dyDescent="0.3">
      <c r="A114" s="20" t="s">
        <v>59</v>
      </c>
      <c r="B114" s="27" t="s">
        <v>51</v>
      </c>
      <c r="C114" s="128">
        <v>4</v>
      </c>
    </row>
    <row r="115" spans="1:10" ht="63" customHeight="1" x14ac:dyDescent="0.3">
      <c r="A115" s="19" t="s">
        <v>60</v>
      </c>
      <c r="B115" s="141" t="s">
        <v>132</v>
      </c>
      <c r="C115" s="26">
        <v>4</v>
      </c>
      <c r="D115" s="12"/>
      <c r="E115" s="12"/>
      <c r="F115" s="12"/>
      <c r="G115" s="12"/>
    </row>
    <row r="116" spans="1:10" ht="75" customHeight="1" x14ac:dyDescent="0.3">
      <c r="A116" s="19" t="s">
        <v>61</v>
      </c>
      <c r="B116" s="141" t="s">
        <v>135</v>
      </c>
      <c r="C116" s="26">
        <v>3</v>
      </c>
      <c r="D116" s="12"/>
      <c r="E116" s="12"/>
      <c r="F116" s="12"/>
      <c r="G116" s="12"/>
    </row>
    <row r="117" spans="1:10" ht="46.5" customHeight="1" x14ac:dyDescent="0.3">
      <c r="A117" s="19" t="s">
        <v>62</v>
      </c>
      <c r="B117" s="141" t="s">
        <v>131</v>
      </c>
      <c r="C117" s="26">
        <v>1</v>
      </c>
      <c r="D117" s="12"/>
      <c r="E117" s="12"/>
      <c r="F117" s="12"/>
      <c r="G117" s="12"/>
    </row>
    <row r="118" spans="1:10" ht="30" customHeight="1" x14ac:dyDescent="0.3">
      <c r="A118" s="19"/>
      <c r="B118" s="89" t="s">
        <v>8</v>
      </c>
      <c r="C118" s="70"/>
      <c r="D118" s="12"/>
      <c r="E118" s="12"/>
      <c r="F118" s="12"/>
      <c r="G118" s="12"/>
    </row>
    <row r="119" spans="1:10" ht="15" customHeight="1" x14ac:dyDescent="0.3">
      <c r="A119" s="19"/>
      <c r="B119" s="89" t="s">
        <v>9</v>
      </c>
      <c r="C119" s="70"/>
      <c r="D119" s="12"/>
      <c r="E119" s="12"/>
      <c r="F119" s="12"/>
      <c r="G119" s="12"/>
    </row>
    <row r="120" spans="1:10" ht="18" customHeight="1" x14ac:dyDescent="0.3">
      <c r="A120" s="16"/>
      <c r="B120" s="90" t="s">
        <v>10</v>
      </c>
      <c r="C120" s="16"/>
      <c r="D120" s="12"/>
      <c r="E120" s="12"/>
      <c r="F120" s="12"/>
      <c r="G120" s="12"/>
    </row>
    <row r="121" spans="1:10" ht="18" customHeight="1" x14ac:dyDescent="0.3">
      <c r="A121" s="16">
        <v>8</v>
      </c>
      <c r="B121" s="91" t="s">
        <v>96</v>
      </c>
      <c r="C121" s="16">
        <v>10</v>
      </c>
      <c r="D121" s="12"/>
      <c r="E121" s="12"/>
      <c r="F121" s="12"/>
      <c r="G121" s="12"/>
    </row>
    <row r="122" spans="1:10" ht="18" customHeight="1" x14ac:dyDescent="0.3">
      <c r="A122" s="16"/>
      <c r="B122" s="58" t="s">
        <v>97</v>
      </c>
      <c r="C122" s="16">
        <v>4</v>
      </c>
      <c r="D122" s="12"/>
      <c r="E122" s="12"/>
      <c r="F122" s="12"/>
      <c r="G122" s="12"/>
    </row>
    <row r="123" spans="1:10" ht="57.75" customHeight="1" x14ac:dyDescent="0.3">
      <c r="A123" s="57"/>
      <c r="B123" s="65" t="s">
        <v>92</v>
      </c>
      <c r="C123" s="4">
        <v>2</v>
      </c>
      <c r="G123" s="12"/>
      <c r="H123" s="12"/>
      <c r="I123" s="12"/>
      <c r="J123" s="12"/>
    </row>
    <row r="124" spans="1:10" ht="30.75" customHeight="1" x14ac:dyDescent="0.3">
      <c r="A124" s="57"/>
      <c r="B124" s="66" t="s">
        <v>93</v>
      </c>
      <c r="C124" s="4">
        <v>1</v>
      </c>
      <c r="G124" s="12"/>
      <c r="H124" s="12"/>
      <c r="I124" s="12"/>
      <c r="J124" s="12"/>
    </row>
    <row r="125" spans="1:10" ht="52.5" customHeight="1" x14ac:dyDescent="0.3">
      <c r="A125" s="57"/>
      <c r="B125" s="67" t="s">
        <v>94</v>
      </c>
      <c r="C125" s="4">
        <v>1</v>
      </c>
      <c r="G125" s="12"/>
      <c r="H125" s="12"/>
      <c r="I125" s="12"/>
      <c r="J125" s="12"/>
    </row>
    <row r="126" spans="1:10" ht="52.5" customHeight="1" thickBot="1" x14ac:dyDescent="0.35">
      <c r="A126" s="57"/>
      <c r="B126" s="59" t="s">
        <v>98</v>
      </c>
      <c r="C126" s="4">
        <v>6</v>
      </c>
      <c r="G126" s="12"/>
      <c r="H126" s="12"/>
      <c r="I126" s="12"/>
      <c r="J126" s="12"/>
    </row>
    <row r="127" spans="1:10" ht="52.5" customHeight="1" thickBot="1" x14ac:dyDescent="0.35">
      <c r="A127" s="57"/>
      <c r="B127" s="60" t="s">
        <v>114</v>
      </c>
      <c r="C127" s="4">
        <v>3</v>
      </c>
      <c r="G127" s="12"/>
      <c r="H127" s="12"/>
      <c r="I127" s="12"/>
      <c r="J127" s="12"/>
    </row>
    <row r="128" spans="1:10" ht="52.5" customHeight="1" x14ac:dyDescent="0.3">
      <c r="A128" s="57"/>
      <c r="B128" s="92" t="s">
        <v>105</v>
      </c>
      <c r="C128" s="68">
        <v>5</v>
      </c>
      <c r="G128" s="12"/>
      <c r="H128" s="12"/>
      <c r="I128" s="12"/>
      <c r="J128" s="12"/>
    </row>
    <row r="129" spans="1:10" ht="52.5" customHeight="1" x14ac:dyDescent="0.3">
      <c r="A129" s="57"/>
      <c r="B129" s="93" t="s">
        <v>106</v>
      </c>
      <c r="C129" s="114">
        <v>4</v>
      </c>
      <c r="G129" s="12"/>
      <c r="H129" s="12"/>
      <c r="I129" s="12"/>
      <c r="J129" s="12"/>
    </row>
    <row r="130" spans="1:10" ht="52.5" customHeight="1" x14ac:dyDescent="0.3">
      <c r="A130" s="57"/>
      <c r="B130" s="94" t="s">
        <v>107</v>
      </c>
      <c r="C130" s="115">
        <v>2</v>
      </c>
      <c r="G130" s="12"/>
      <c r="H130" s="12"/>
      <c r="I130" s="12"/>
      <c r="J130" s="12"/>
    </row>
    <row r="131" spans="1:10" ht="52.5" customHeight="1" thickBot="1" x14ac:dyDescent="0.35">
      <c r="A131" s="57"/>
      <c r="B131" s="94" t="s">
        <v>108</v>
      </c>
      <c r="C131" s="115">
        <v>0</v>
      </c>
      <c r="G131" s="12"/>
      <c r="H131" s="12"/>
      <c r="I131" s="12"/>
      <c r="J131" s="12"/>
    </row>
    <row r="132" spans="1:10" ht="24.75" customHeight="1" x14ac:dyDescent="0.3">
      <c r="A132" s="57"/>
      <c r="B132" s="129" t="s">
        <v>115</v>
      </c>
      <c r="C132" s="116">
        <v>3</v>
      </c>
      <c r="G132" s="12"/>
      <c r="H132" s="12"/>
      <c r="I132" s="12"/>
      <c r="J132" s="12"/>
    </row>
    <row r="133" spans="1:10" ht="52.5" customHeight="1" x14ac:dyDescent="0.3">
      <c r="A133" s="63"/>
      <c r="B133" s="95" t="s">
        <v>95</v>
      </c>
      <c r="C133" s="4">
        <v>0</v>
      </c>
      <c r="G133" s="12"/>
      <c r="H133" s="12"/>
      <c r="I133" s="12"/>
      <c r="J133" s="12"/>
    </row>
    <row r="134" spans="1:10" ht="52.5" customHeight="1" x14ac:dyDescent="0.3">
      <c r="A134" s="63"/>
      <c r="B134" s="95" t="s">
        <v>109</v>
      </c>
      <c r="C134" s="4">
        <v>1</v>
      </c>
      <c r="G134" s="12"/>
      <c r="H134" s="12"/>
      <c r="I134" s="12"/>
      <c r="J134" s="12"/>
    </row>
    <row r="135" spans="1:10" ht="52.5" customHeight="1" x14ac:dyDescent="0.3">
      <c r="A135" s="63"/>
      <c r="B135" s="95" t="s">
        <v>110</v>
      </c>
      <c r="C135" s="4">
        <v>2</v>
      </c>
      <c r="G135" s="12"/>
      <c r="H135" s="12"/>
      <c r="I135" s="12"/>
      <c r="J135" s="12"/>
    </row>
    <row r="136" spans="1:10" ht="52.5" customHeight="1" x14ac:dyDescent="0.3">
      <c r="A136" s="63"/>
      <c r="B136" s="95" t="s">
        <v>111</v>
      </c>
      <c r="C136" s="4">
        <v>3</v>
      </c>
      <c r="G136" s="12"/>
      <c r="H136" s="12"/>
      <c r="I136" s="12"/>
      <c r="J136" s="12"/>
    </row>
    <row r="137" spans="1:10" ht="36.75" customHeight="1" x14ac:dyDescent="0.3">
      <c r="A137" s="64"/>
      <c r="B137" s="214" t="s">
        <v>6</v>
      </c>
      <c r="C137" s="214"/>
      <c r="G137" s="12"/>
      <c r="H137" s="12"/>
      <c r="I137" s="12"/>
      <c r="J137" s="12"/>
    </row>
    <row r="138" spans="1:10" ht="15" customHeight="1" x14ac:dyDescent="0.3">
      <c r="A138" s="46"/>
      <c r="B138" s="215" t="s">
        <v>8</v>
      </c>
      <c r="C138" s="216"/>
      <c r="G138" s="12"/>
      <c r="H138" s="12"/>
      <c r="I138" s="12"/>
      <c r="J138" s="12"/>
    </row>
    <row r="139" spans="1:10" ht="15" customHeight="1" x14ac:dyDescent="0.3">
      <c r="A139" s="46"/>
      <c r="B139" s="215" t="s">
        <v>9</v>
      </c>
      <c r="C139" s="216"/>
      <c r="G139" s="12"/>
      <c r="H139" s="12"/>
      <c r="I139" s="12"/>
      <c r="J139" s="12"/>
    </row>
    <row r="140" spans="1:10" ht="15" customHeight="1" thickBot="1" x14ac:dyDescent="0.35">
      <c r="A140" s="46"/>
      <c r="B140" s="217" t="s">
        <v>10</v>
      </c>
      <c r="C140" s="218"/>
      <c r="G140" s="12"/>
      <c r="H140" s="12"/>
      <c r="I140" s="12"/>
      <c r="J140" s="12"/>
    </row>
    <row r="141" spans="1:10" ht="17.25" thickBot="1" x14ac:dyDescent="0.35">
      <c r="A141" s="34"/>
      <c r="B141" s="86"/>
      <c r="C141" s="104"/>
      <c r="G141" s="12"/>
      <c r="H141" s="12"/>
      <c r="I141" s="12"/>
      <c r="J141" s="12"/>
    </row>
    <row r="142" spans="1:10" ht="17.25" thickBot="1" x14ac:dyDescent="0.35">
      <c r="A142" s="38"/>
      <c r="B142" s="206" t="s">
        <v>13</v>
      </c>
      <c r="C142" s="207"/>
      <c r="G142" s="12"/>
      <c r="H142" s="12"/>
      <c r="I142" s="12"/>
      <c r="J142" s="12"/>
    </row>
    <row r="143" spans="1:10" x14ac:dyDescent="0.3">
      <c r="A143" s="208"/>
      <c r="B143" s="209"/>
      <c r="C143" s="209"/>
      <c r="G143" s="12"/>
      <c r="H143" s="12"/>
      <c r="I143" s="12"/>
      <c r="J143" s="12"/>
    </row>
    <row r="144" spans="1:10" x14ac:dyDescent="0.3">
      <c r="A144" s="210"/>
      <c r="B144" s="211"/>
      <c r="C144" s="211"/>
      <c r="G144" s="12"/>
      <c r="H144" s="12"/>
      <c r="I144" s="12"/>
      <c r="J144" s="12"/>
    </row>
    <row r="145" spans="1:10" x14ac:dyDescent="0.3">
      <c r="A145" s="210"/>
      <c r="B145" s="211"/>
      <c r="C145" s="211"/>
      <c r="G145" s="12"/>
      <c r="H145" s="12"/>
      <c r="I145" s="12"/>
      <c r="J145" s="12"/>
    </row>
    <row r="146" spans="1:10" ht="17.25" thickBot="1" x14ac:dyDescent="0.35">
      <c r="A146" s="38"/>
      <c r="B146" s="7"/>
      <c r="C146" s="117"/>
      <c r="G146" s="12"/>
      <c r="H146" s="12"/>
      <c r="I146" s="12"/>
      <c r="J146" s="12"/>
    </row>
    <row r="147" spans="1:10" x14ac:dyDescent="0.3">
      <c r="A147" s="39"/>
      <c r="B147" s="212" t="s">
        <v>14</v>
      </c>
      <c r="C147" s="213"/>
      <c r="G147" s="12"/>
      <c r="H147" s="12"/>
      <c r="I147" s="12"/>
      <c r="J147" s="12"/>
    </row>
    <row r="148" spans="1:10" x14ac:dyDescent="0.3">
      <c r="A148" s="194" t="s">
        <v>15</v>
      </c>
      <c r="B148" s="195"/>
      <c r="C148" s="195"/>
      <c r="G148" s="12"/>
      <c r="H148" s="12"/>
      <c r="I148" s="12"/>
      <c r="J148" s="12"/>
    </row>
    <row r="149" spans="1:10" x14ac:dyDescent="0.3">
      <c r="A149" s="196"/>
      <c r="B149" s="197"/>
      <c r="C149" s="197"/>
      <c r="G149" s="12"/>
      <c r="H149" s="12"/>
      <c r="I149" s="12"/>
      <c r="J149" s="12"/>
    </row>
    <row r="150" spans="1:10" x14ac:dyDescent="0.3">
      <c r="A150" s="196"/>
      <c r="B150" s="197"/>
      <c r="C150" s="197"/>
      <c r="G150" s="12"/>
      <c r="H150" s="12"/>
      <c r="I150" s="12"/>
      <c r="J150" s="12"/>
    </row>
    <row r="151" spans="1:10" ht="17.25" thickBot="1" x14ac:dyDescent="0.35">
      <c r="A151" s="38"/>
      <c r="B151" s="8"/>
      <c r="C151" s="118"/>
      <c r="G151" s="12"/>
      <c r="H151" s="12"/>
      <c r="I151" s="12"/>
      <c r="J151" s="12"/>
    </row>
    <row r="152" spans="1:10" ht="17.25" thickBot="1" x14ac:dyDescent="0.35">
      <c r="A152" s="39"/>
      <c r="B152" s="198" t="s">
        <v>16</v>
      </c>
      <c r="C152" s="199"/>
      <c r="G152" s="12"/>
      <c r="H152" s="12"/>
      <c r="I152" s="12"/>
      <c r="J152" s="12"/>
    </row>
    <row r="153" spans="1:10" x14ac:dyDescent="0.3">
      <c r="A153" s="200"/>
      <c r="B153" s="201"/>
      <c r="C153" s="201"/>
      <c r="G153" s="12"/>
      <c r="H153" s="12"/>
      <c r="I153" s="12"/>
      <c r="J153" s="12"/>
    </row>
    <row r="154" spans="1:10" x14ac:dyDescent="0.3">
      <c r="A154" s="200"/>
      <c r="B154" s="201"/>
      <c r="C154" s="201"/>
      <c r="G154" s="12"/>
      <c r="H154" s="12"/>
      <c r="I154" s="12"/>
      <c r="J154" s="12"/>
    </row>
    <row r="155" spans="1:10" x14ac:dyDescent="0.3">
      <c r="A155" s="200"/>
      <c r="B155" s="201"/>
      <c r="C155" s="201"/>
      <c r="G155" s="12"/>
      <c r="H155" s="12"/>
      <c r="I155" s="12"/>
      <c r="J155" s="12"/>
    </row>
    <row r="156" spans="1:10" ht="17.25" thickBot="1" x14ac:dyDescent="0.35">
      <c r="A156" s="38"/>
      <c r="B156" s="8"/>
      <c r="C156" s="118"/>
      <c r="G156" s="12"/>
      <c r="H156" s="12"/>
      <c r="I156" s="12"/>
      <c r="J156" s="12"/>
    </row>
    <row r="157" spans="1:10" ht="17.25" thickBot="1" x14ac:dyDescent="0.35">
      <c r="A157" s="39"/>
      <c r="B157" s="198" t="s">
        <v>17</v>
      </c>
      <c r="C157" s="199"/>
      <c r="G157" s="12"/>
      <c r="H157" s="12"/>
      <c r="I157" s="12"/>
      <c r="J157" s="12"/>
    </row>
    <row r="158" spans="1:10" x14ac:dyDescent="0.3">
      <c r="A158" s="200" t="s">
        <v>18</v>
      </c>
      <c r="B158" s="201"/>
      <c r="C158" s="201"/>
      <c r="G158" s="12"/>
      <c r="H158" s="12"/>
      <c r="I158" s="12"/>
      <c r="J158" s="12"/>
    </row>
    <row r="159" spans="1:10" x14ac:dyDescent="0.3">
      <c r="A159" s="200"/>
      <c r="B159" s="201"/>
      <c r="C159" s="201"/>
      <c r="G159" s="12"/>
      <c r="H159" s="12"/>
      <c r="I159" s="12"/>
      <c r="J159" s="12"/>
    </row>
    <row r="160" spans="1:10" x14ac:dyDescent="0.3">
      <c r="A160" s="200"/>
      <c r="B160" s="201"/>
      <c r="C160" s="201"/>
      <c r="G160" s="12"/>
      <c r="H160" s="12"/>
      <c r="I160" s="12"/>
      <c r="J160" s="12"/>
    </row>
    <row r="161" spans="1:10" ht="17.25" thickBot="1" x14ac:dyDescent="0.35">
      <c r="A161" s="38"/>
      <c r="B161" s="7"/>
      <c r="C161" s="117"/>
      <c r="G161" s="12"/>
      <c r="H161" s="12"/>
      <c r="I161" s="12"/>
      <c r="J161" s="12"/>
    </row>
    <row r="162" spans="1:10" ht="17.25" thickBot="1" x14ac:dyDescent="0.35">
      <c r="A162" s="39"/>
      <c r="B162" s="192" t="s">
        <v>19</v>
      </c>
      <c r="C162" s="193"/>
      <c r="G162" s="12"/>
      <c r="H162" s="12"/>
      <c r="I162" s="12"/>
      <c r="J162" s="12"/>
    </row>
    <row r="163" spans="1:10" x14ac:dyDescent="0.3">
      <c r="A163" s="187" t="s">
        <v>20</v>
      </c>
      <c r="B163" s="188"/>
      <c r="C163" s="191"/>
      <c r="G163" s="12"/>
      <c r="H163" s="12"/>
      <c r="I163" s="12"/>
      <c r="J163" s="12"/>
    </row>
    <row r="164" spans="1:10" x14ac:dyDescent="0.3">
      <c r="A164" s="189"/>
      <c r="B164" s="190"/>
      <c r="C164" s="191"/>
      <c r="G164" s="12"/>
      <c r="H164" s="12"/>
      <c r="I164" s="12"/>
      <c r="J164" s="12"/>
    </row>
    <row r="165" spans="1:10" x14ac:dyDescent="0.3">
      <c r="A165" s="189"/>
      <c r="B165" s="190"/>
      <c r="C165" s="191"/>
      <c r="G165" s="12"/>
      <c r="H165" s="12"/>
      <c r="I165" s="12"/>
      <c r="J165" s="12"/>
    </row>
    <row r="166" spans="1:10" x14ac:dyDescent="0.3">
      <c r="A166" s="189" t="s">
        <v>21</v>
      </c>
      <c r="B166" s="190"/>
      <c r="C166" s="191"/>
      <c r="G166" s="12"/>
      <c r="H166" s="12"/>
      <c r="I166" s="12"/>
      <c r="J166" s="12"/>
    </row>
    <row r="167" spans="1:10" x14ac:dyDescent="0.3">
      <c r="A167" s="189"/>
      <c r="B167" s="190"/>
      <c r="C167" s="191"/>
      <c r="G167" s="12"/>
      <c r="H167" s="12"/>
      <c r="I167" s="12"/>
      <c r="J167" s="12"/>
    </row>
    <row r="168" spans="1:10" ht="17.25" thickBot="1" x14ac:dyDescent="0.35">
      <c r="A168" s="202"/>
      <c r="B168" s="203"/>
      <c r="C168" s="191"/>
      <c r="G168" s="12"/>
      <c r="H168" s="12"/>
      <c r="I168" s="12"/>
      <c r="J168" s="12"/>
    </row>
    <row r="169" spans="1:10" ht="17.25" thickBot="1" x14ac:dyDescent="0.35">
      <c r="A169" s="38"/>
      <c r="B169" s="7"/>
      <c r="C169" s="117"/>
      <c r="G169" s="12"/>
      <c r="H169" s="12"/>
      <c r="I169" s="12"/>
      <c r="J169" s="12"/>
    </row>
    <row r="170" spans="1:10" ht="17.25" thickBot="1" x14ac:dyDescent="0.35">
      <c r="A170" s="40"/>
      <c r="B170" s="185" t="s">
        <v>22</v>
      </c>
      <c r="C170" s="186"/>
      <c r="G170" s="12"/>
      <c r="H170" s="12"/>
      <c r="I170" s="12"/>
      <c r="J170" s="12"/>
    </row>
    <row r="171" spans="1:10" x14ac:dyDescent="0.3">
      <c r="A171" s="40"/>
      <c r="B171" s="9"/>
      <c r="C171" s="119"/>
      <c r="G171" s="12"/>
      <c r="H171" s="12"/>
      <c r="I171" s="12"/>
      <c r="J171" s="12"/>
    </row>
    <row r="172" spans="1:10" x14ac:dyDescent="0.3">
      <c r="A172" s="40"/>
      <c r="B172" s="10" t="s">
        <v>23</v>
      </c>
      <c r="C172" s="120" t="s">
        <v>24</v>
      </c>
      <c r="G172" s="12"/>
      <c r="H172" s="12"/>
      <c r="I172" s="12"/>
      <c r="J172" s="12"/>
    </row>
    <row r="173" spans="1:10" x14ac:dyDescent="0.3">
      <c r="A173" s="40"/>
      <c r="B173" s="10" t="s">
        <v>25</v>
      </c>
      <c r="C173" s="120" t="s">
        <v>25</v>
      </c>
      <c r="G173" s="12"/>
      <c r="H173" s="12"/>
      <c r="I173" s="12"/>
      <c r="J173" s="12"/>
    </row>
    <row r="174" spans="1:10" x14ac:dyDescent="0.3">
      <c r="A174" s="40"/>
      <c r="B174" s="10" t="s">
        <v>26</v>
      </c>
      <c r="C174" s="120" t="s">
        <v>26</v>
      </c>
      <c r="G174" s="12"/>
      <c r="H174" s="12"/>
      <c r="I174" s="12"/>
      <c r="J174" s="12"/>
    </row>
    <row r="175" spans="1:10" x14ac:dyDescent="0.3">
      <c r="A175" s="40"/>
      <c r="B175" s="10" t="s">
        <v>27</v>
      </c>
      <c r="C175" s="120" t="s">
        <v>27</v>
      </c>
      <c r="G175" s="12"/>
      <c r="H175" s="12"/>
      <c r="I175" s="12"/>
      <c r="J175" s="12"/>
    </row>
    <row r="176" spans="1:10" x14ac:dyDescent="0.3">
      <c r="A176" s="40"/>
      <c r="B176" s="10"/>
      <c r="C176" s="120"/>
      <c r="G176" s="12"/>
      <c r="H176" s="12"/>
      <c r="I176" s="12"/>
      <c r="J176" s="12"/>
    </row>
    <row r="177" spans="1:10" x14ac:dyDescent="0.3">
      <c r="A177" s="40"/>
      <c r="B177" s="10" t="s">
        <v>28</v>
      </c>
      <c r="C177" s="120" t="s">
        <v>29</v>
      </c>
      <c r="G177" s="12"/>
      <c r="H177" s="12"/>
      <c r="I177" s="12"/>
      <c r="J177" s="12"/>
    </row>
    <row r="178" spans="1:10" x14ac:dyDescent="0.3">
      <c r="A178" s="40"/>
      <c r="B178" s="10" t="s">
        <v>25</v>
      </c>
      <c r="C178" s="120" t="s">
        <v>25</v>
      </c>
      <c r="G178" s="12"/>
      <c r="H178" s="12"/>
      <c r="I178" s="12"/>
      <c r="J178" s="12"/>
    </row>
    <row r="179" spans="1:10" x14ac:dyDescent="0.3">
      <c r="A179" s="40"/>
      <c r="B179" s="10" t="s">
        <v>26</v>
      </c>
      <c r="C179" s="120" t="s">
        <v>26</v>
      </c>
      <c r="G179" s="12"/>
      <c r="H179" s="12"/>
      <c r="I179" s="12"/>
      <c r="J179" s="12"/>
    </row>
    <row r="180" spans="1:10" x14ac:dyDescent="0.3">
      <c r="A180" s="40"/>
      <c r="B180" s="10" t="s">
        <v>27</v>
      </c>
      <c r="C180" s="120" t="s">
        <v>27</v>
      </c>
      <c r="G180" s="12"/>
      <c r="H180" s="12"/>
      <c r="I180" s="12"/>
      <c r="J180" s="12"/>
    </row>
    <row r="181" spans="1:10" x14ac:dyDescent="0.3">
      <c r="A181" s="40"/>
      <c r="B181" s="10"/>
      <c r="C181" s="121"/>
      <c r="G181" s="12"/>
      <c r="H181" s="12"/>
      <c r="I181" s="12"/>
      <c r="J181" s="12"/>
    </row>
    <row r="182" spans="1:10" x14ac:dyDescent="0.3">
      <c r="A182" s="40"/>
      <c r="B182" s="10" t="s">
        <v>30</v>
      </c>
      <c r="C182" s="121"/>
      <c r="G182" s="12"/>
      <c r="H182" s="12"/>
      <c r="I182" s="12"/>
      <c r="J182" s="12"/>
    </row>
    <row r="183" spans="1:10" x14ac:dyDescent="0.3">
      <c r="A183" s="40"/>
      <c r="B183" s="10" t="s">
        <v>25</v>
      </c>
      <c r="C183" s="122"/>
      <c r="G183" s="12"/>
      <c r="H183" s="12"/>
      <c r="I183" s="12"/>
      <c r="J183" s="12"/>
    </row>
    <row r="184" spans="1:10" x14ac:dyDescent="0.3">
      <c r="A184" s="40"/>
      <c r="B184" s="10" t="s">
        <v>26</v>
      </c>
      <c r="C184" s="122"/>
      <c r="G184" s="12"/>
      <c r="H184" s="12"/>
      <c r="I184" s="12"/>
      <c r="J184" s="12"/>
    </row>
    <row r="185" spans="1:10" x14ac:dyDescent="0.3">
      <c r="A185" s="40"/>
      <c r="B185" s="10" t="s">
        <v>27</v>
      </c>
      <c r="C185" s="122"/>
      <c r="G185" s="12"/>
      <c r="H185" s="12"/>
      <c r="I185" s="12"/>
      <c r="J185" s="12"/>
    </row>
    <row r="186" spans="1:10" x14ac:dyDescent="0.3">
      <c r="A186" s="40"/>
      <c r="B186" s="10"/>
      <c r="C186" s="122"/>
      <c r="G186" s="12"/>
      <c r="H186" s="12"/>
      <c r="I186" s="12"/>
      <c r="J186" s="12"/>
    </row>
    <row r="187" spans="1:10" x14ac:dyDescent="0.3">
      <c r="A187" s="40"/>
      <c r="B187" s="10" t="s">
        <v>31</v>
      </c>
      <c r="C187" s="121"/>
      <c r="G187" s="12"/>
      <c r="H187" s="12"/>
      <c r="I187" s="12"/>
      <c r="J187" s="12"/>
    </row>
    <row r="188" spans="1:10" x14ac:dyDescent="0.3">
      <c r="A188" s="40"/>
      <c r="B188" s="10" t="s">
        <v>25</v>
      </c>
      <c r="C188" s="122"/>
      <c r="G188" s="12"/>
      <c r="H188" s="12"/>
      <c r="I188" s="12"/>
      <c r="J188" s="12"/>
    </row>
    <row r="189" spans="1:10" x14ac:dyDescent="0.3">
      <c r="A189" s="40"/>
      <c r="B189" s="10" t="s">
        <v>26</v>
      </c>
      <c r="C189" s="122"/>
      <c r="G189" s="12"/>
      <c r="H189" s="12"/>
      <c r="I189" s="12"/>
      <c r="J189" s="12"/>
    </row>
    <row r="190" spans="1:10" x14ac:dyDescent="0.3">
      <c r="A190" s="40"/>
      <c r="B190" s="10" t="s">
        <v>27</v>
      </c>
      <c r="C190" s="122"/>
      <c r="G190" s="12"/>
      <c r="H190" s="12"/>
      <c r="I190" s="12"/>
      <c r="J190" s="12"/>
    </row>
    <row r="191" spans="1:10" ht="17.25" thickBot="1" x14ac:dyDescent="0.35">
      <c r="A191" s="38"/>
      <c r="B191" s="7"/>
      <c r="C191" s="117"/>
      <c r="G191" s="12"/>
      <c r="H191" s="12"/>
      <c r="I191" s="12"/>
      <c r="J191" s="12"/>
    </row>
    <row r="193" spans="3:3" ht="94.5" customHeight="1" x14ac:dyDescent="0.3"/>
    <row r="196" spans="3:3" x14ac:dyDescent="0.3">
      <c r="C196" s="123"/>
    </row>
  </sheetData>
  <mergeCells count="64">
    <mergeCell ref="B89:C89"/>
    <mergeCell ref="B90:C90"/>
    <mergeCell ref="A85:A87"/>
    <mergeCell ref="B88:C88"/>
    <mergeCell ref="A81:A83"/>
    <mergeCell ref="B81:C81"/>
    <mergeCell ref="B82:C82"/>
    <mergeCell ref="B83:C83"/>
    <mergeCell ref="B111:C111"/>
    <mergeCell ref="B96:C96"/>
    <mergeCell ref="B142:C142"/>
    <mergeCell ref="A143:C145"/>
    <mergeCell ref="B147:C147"/>
    <mergeCell ref="B98:C98"/>
    <mergeCell ref="B113:C113"/>
    <mergeCell ref="B97:C97"/>
    <mergeCell ref="B112:C112"/>
    <mergeCell ref="B137:C137"/>
    <mergeCell ref="B105:C105"/>
    <mergeCell ref="B138:C138"/>
    <mergeCell ref="B139:C139"/>
    <mergeCell ref="B140:C140"/>
    <mergeCell ref="B170:C170"/>
    <mergeCell ref="A163:B165"/>
    <mergeCell ref="C163:C165"/>
    <mergeCell ref="B162:C162"/>
    <mergeCell ref="A148:C150"/>
    <mergeCell ref="B152:C152"/>
    <mergeCell ref="A153:C155"/>
    <mergeCell ref="B157:C157"/>
    <mergeCell ref="A158:C160"/>
    <mergeCell ref="A166:B168"/>
    <mergeCell ref="C166:C168"/>
    <mergeCell ref="A76:A78"/>
    <mergeCell ref="B76:C76"/>
    <mergeCell ref="B77:C77"/>
    <mergeCell ref="B78:C78"/>
    <mergeCell ref="B22:B23"/>
    <mergeCell ref="A73:C73"/>
    <mergeCell ref="B25:C25"/>
    <mergeCell ref="B28:B29"/>
    <mergeCell ref="A42:A43"/>
    <mergeCell ref="B42:B43"/>
    <mergeCell ref="C42:C43"/>
    <mergeCell ref="B33:B34"/>
    <mergeCell ref="A33:A34"/>
    <mergeCell ref="C33:C34"/>
    <mergeCell ref="B24:C24"/>
    <mergeCell ref="A11:C11"/>
    <mergeCell ref="A17:A18"/>
    <mergeCell ref="A22:A23"/>
    <mergeCell ref="C22:C23"/>
    <mergeCell ref="A28:A29"/>
    <mergeCell ref="C28:C29"/>
    <mergeCell ref="A15:A16"/>
    <mergeCell ref="C13:C14"/>
    <mergeCell ref="A13:B14"/>
    <mergeCell ref="B17:B18"/>
    <mergeCell ref="C17:C18"/>
    <mergeCell ref="B15:B16"/>
    <mergeCell ref="C15:C16"/>
    <mergeCell ref="B19:C19"/>
    <mergeCell ref="B20:C20"/>
    <mergeCell ref="B21:C21"/>
  </mergeCells>
  <pageMargins left="0.35433070866141736" right="0.35433070866141736" top="0.39370078740157483" bottom="0.39370078740157483" header="0.51181102362204722" footer="0.51181102362204722"/>
  <pageSetup paperSize="9" scale="6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20" sqref="J20"/>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Veronica FRINCU</cp:lastModifiedBy>
  <cp:lastPrinted>2017-07-07T13:32:53Z</cp:lastPrinted>
  <dcterms:created xsi:type="dcterms:W3CDTF">2015-07-30T08:46:02Z</dcterms:created>
  <dcterms:modified xsi:type="dcterms:W3CDTF">2017-07-21T06:37:47Z</dcterms:modified>
</cp:coreProperties>
</file>